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7095" tabRatio="745" activeTab="0"/>
  </bookViews>
  <sheets>
    <sheet name="CLASSIFICA" sheetId="1" r:id="rId1"/>
    <sheet name="DI TUTTO DI PIU" sheetId="2" r:id="rId2"/>
    <sheet name="Foglio1" sheetId="3" r:id="rId3"/>
    <sheet name="Rapporto compatibilità" sheetId="4" r:id="rId4"/>
  </sheets>
  <externalReferences>
    <externalReference r:id="rId7"/>
  </externalReferences>
  <definedNames>
    <definedName name="_xlnm.Print_Area" localSheetId="0">'CLASSIFICA'!$A$1:$J$12</definedName>
    <definedName name="_xlnm.Print_Area" localSheetId="1">'DI TUTTO DI PIU'!$A$1:$K$26</definedName>
    <definedName name="Sheet1Rev0">#REF!</definedName>
    <definedName name="Sheet1Rev1">#REF!</definedName>
    <definedName name="Sheet1Rev10">#REF!</definedName>
    <definedName name="Sheet1Rev2">#REF!</definedName>
    <definedName name="Sheet1Rev3">#REF!</definedName>
    <definedName name="Sheet1Rev4">#REF!</definedName>
    <definedName name="Sheet1Rev5">#REF!</definedName>
    <definedName name="Sheet1Rev6">#REF!</definedName>
    <definedName name="Sheet1Rev7">#REF!</definedName>
    <definedName name="Sheet1Rev8">#REF!</definedName>
    <definedName name="Sheet1Rev9">#REF!</definedName>
    <definedName name="Sheet1Unit0">#REF!</definedName>
    <definedName name="Sheet1Unit1">#REF!</definedName>
    <definedName name="Sheet1Value0">#REF!</definedName>
    <definedName name="Sheet1Value1">#REF!</definedName>
    <definedName name="Sheet1Value10">#REF!</definedName>
    <definedName name="Sheet1Value11">#REF!</definedName>
    <definedName name="Sheet1Value12">#REF!</definedName>
    <definedName name="Sheet1Value13">#REF!</definedName>
    <definedName name="Sheet1Value14">#REF!</definedName>
    <definedName name="Sheet1Value15">#REF!</definedName>
    <definedName name="Sheet1Value16">#REF!</definedName>
    <definedName name="Sheet1Value17">#REF!</definedName>
    <definedName name="Sheet1Value18">#REF!</definedName>
    <definedName name="Sheet1Value19">#REF!</definedName>
    <definedName name="Sheet1Value2">#REF!</definedName>
    <definedName name="Sheet1Value20">#REF!</definedName>
    <definedName name="Sheet1Value21">#REF!</definedName>
    <definedName name="Sheet1Value22">#REF!</definedName>
    <definedName name="Sheet1Value23">#REF!</definedName>
    <definedName name="Sheet1Value24">#REF!</definedName>
    <definedName name="Sheet1Value25">#REF!</definedName>
    <definedName name="Sheet1Value26">#REF!</definedName>
    <definedName name="Sheet1Value27">#REF!</definedName>
    <definedName name="Sheet1Value28">#REF!</definedName>
    <definedName name="Sheet1Value29">#REF!</definedName>
    <definedName name="Sheet1Value3">#REF!</definedName>
    <definedName name="Sheet1Value30">#REF!</definedName>
    <definedName name="Sheet1Value31">#REF!</definedName>
    <definedName name="Sheet1Value32">#REF!</definedName>
    <definedName name="Sheet1Value33">#REF!</definedName>
    <definedName name="Sheet1Value4">#REF!</definedName>
    <definedName name="Sheet1Value5">#REF!</definedName>
    <definedName name="Sheet1Value6">#REF!</definedName>
    <definedName name="Sheet1Value7">#REF!</definedName>
    <definedName name="Sheet1Value8">#REF!</definedName>
    <definedName name="Sheet1Value9">#REF!</definedName>
    <definedName name="Sheet2Value0">#REF!</definedName>
    <definedName name="Sheet2Value1">#REF!</definedName>
    <definedName name="Sheet2Value10">#REF!</definedName>
    <definedName name="Sheet2Value2">#REF!</definedName>
    <definedName name="Sheet2Value3">#REF!</definedName>
    <definedName name="Sheet2Value4">#REF!</definedName>
    <definedName name="Sheet2Value5">#REF!</definedName>
    <definedName name="Sheet2Value6">#REF!</definedName>
    <definedName name="Sheet2Value7">#REF!</definedName>
    <definedName name="Sheet2Value8">#REF!</definedName>
    <definedName name="Sheet2Value9">#REF!</definedName>
  </definedNames>
  <calcPr fullCalcOnLoad="1"/>
</workbook>
</file>

<file path=xl/sharedStrings.xml><?xml version="1.0" encoding="utf-8"?>
<sst xmlns="http://schemas.openxmlformats.org/spreadsheetml/2006/main" count="139" uniqueCount="95">
  <si>
    <t>2010-2011</t>
  </si>
  <si>
    <t>PRESENTAZ. SQUADRE</t>
  </si>
  <si>
    <t>Na 
Sporkòva</t>
  </si>
  <si>
    <t>Academica 
Barata</t>
  </si>
  <si>
    <t>Boca 
Apes</t>
  </si>
  <si>
    <t>Cyborg</t>
  </si>
  <si>
    <t>Aifellatio</t>
  </si>
  <si>
    <t>MVV 
Maastricht</t>
  </si>
  <si>
    <t>Supertramp</t>
  </si>
  <si>
    <t>Logos</t>
  </si>
  <si>
    <t>Fotos</t>
  </si>
  <si>
    <t>ALBI DORATI</t>
  </si>
  <si>
    <t>2003-2004</t>
  </si>
  <si>
    <t>2004-2005</t>
  </si>
  <si>
    <t>2005-2006</t>
  </si>
  <si>
    <t>2006-2007</t>
  </si>
  <si>
    <t>2007-2008</t>
  </si>
  <si>
    <t>2008-2009</t>
  </si>
  <si>
    <t>2009-2010</t>
  </si>
  <si>
    <t>campionato 1°</t>
  </si>
  <si>
    <t>AS VILLA ADA</t>
  </si>
  <si>
    <t>AT. CARONTE</t>
  </si>
  <si>
    <t>SPORCA SCUADRA</t>
  </si>
  <si>
    <t>AS VILLA ADA</t>
  </si>
  <si>
    <t>CYBORG</t>
  </si>
  <si>
    <t>SUPERTRAMP</t>
  </si>
  <si>
    <t>campionato 2°</t>
  </si>
  <si>
    <t>AIFALLITO</t>
  </si>
  <si>
    <t>SPORCA, 
AS BOCA,
AS VILLA ADA</t>
  </si>
  <si>
    <t>MVV MAASTRICHT</t>
  </si>
  <si>
    <t>SPORCA
SQUADRA</t>
  </si>
  <si>
    <t>SPORCA
SCUADRA</t>
  </si>
  <si>
    <t>campionato 3°</t>
  </si>
  <si>
    <t>GIANGIO</t>
  </si>
  <si>
    <t>ODDIO CARONTE</t>
  </si>
  <si>
    <t>AIFELLLAZIO</t>
  </si>
  <si>
    <t>BOCA</t>
  </si>
  <si>
    <t>SERUTITULI</t>
  </si>
  <si>
    <t>note:</t>
  </si>
  <si>
    <t>SPORCA SCUADRA 2053</t>
  </si>
  <si>
    <t>SPORCA SCUADRA 2012</t>
  </si>
  <si>
    <t>finale 
superchiappa</t>
  </si>
  <si>
    <t>SPORCA VS SPORCA 
non previsto</t>
  </si>
  <si>
    <t>SPORCA  VS SUPERTRAMP incidenti</t>
  </si>
  <si>
    <t>team</t>
  </si>
  <si>
    <t>punti</t>
  </si>
  <si>
    <t>gol f</t>
  </si>
  <si>
    <t>gol s</t>
  </si>
  <si>
    <t>coppa 1°</t>
  </si>
  <si>
    <t>1°  superchiappa &amp; punti</t>
  </si>
  <si>
    <t>P</t>
  </si>
  <si>
    <t>SUPERTRAMP 2083</t>
  </si>
  <si>
    <t>------------------</t>
  </si>
  <si>
    <t>SUPER VS SUPER
non previsto</t>
  </si>
  <si>
    <t>2011-2012</t>
  </si>
  <si>
    <t>NA SPORKOVA</t>
  </si>
  <si>
    <t>CHAMPIONS</t>
  </si>
  <si>
    <t>POVER LEGAUE</t>
  </si>
  <si>
    <t>SUPER CUP</t>
  </si>
  <si>
    <t>Mortacci tua</t>
  </si>
  <si>
    <t>V</t>
  </si>
  <si>
    <t>N</t>
  </si>
  <si>
    <t>diff.reti</t>
  </si>
  <si>
    <t>sprcppA</t>
  </si>
  <si>
    <t>Na Spork</t>
  </si>
  <si>
    <t>Caronte</t>
  </si>
  <si>
    <t>Boca</t>
  </si>
  <si>
    <t>Barata</t>
  </si>
  <si>
    <t>Super</t>
  </si>
  <si>
    <t>MVV</t>
  </si>
  <si>
    <t>Aife</t>
  </si>
  <si>
    <t>Lulic71</t>
  </si>
  <si>
    <t>nasp</t>
  </si>
  <si>
    <t>barata</t>
  </si>
  <si>
    <t>caronte</t>
  </si>
  <si>
    <t>super</t>
  </si>
  <si>
    <t>mvv</t>
  </si>
  <si>
    <t>lulic71</t>
  </si>
  <si>
    <t>cyborg</t>
  </si>
  <si>
    <t>Rapporto compatibilità per MiniTrons.xls</t>
  </si>
  <si>
    <t>Data esecuzione: 06/10/2014 17:09</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</si>
  <si>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</si>
  <si>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funzionalità significativa</t>
  </si>
  <si>
    <t>Numero occorrenze</t>
  </si>
  <si>
    <t>Versione</t>
  </si>
  <si>
    <t>Tutti gli effetti applicati all'oggetto verranno rimossi. Il testo al di fuori dei bordi del grafico verrà troncato.</t>
  </si>
  <si>
    <t>CLASSIFICA'!A1:T98</t>
  </si>
  <si>
    <t>Excel 97-2003</t>
  </si>
  <si>
    <t>DI TUTTO DI PIU'!A1:V27</t>
  </si>
  <si>
    <t>Perdita di fedeltà non significativa</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</si>
  <si>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</si>
  <si>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CLASSIFICA'!B4:B6</t>
  </si>
  <si>
    <t>CLASSIFICA'!B9</t>
  </si>
  <si>
    <t>CLASSIFICA'!B11</t>
  </si>
  <si>
    <t>Uno o più oggetti nella cartella di lavoro, ad esempio forme, WordArt o caselle di testo potrebbero consentire la sovrapposizione del testo sui limiti dell'oggetto. Nelle versioni precedenti di Excel questa opzione non è riconosciuta e il testo sovrapposto viene nascosto.</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</si>
</sst>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quot;L.&quot;\ #,##0;\-&quot;L.&quot;\ #,##0"/>
    <numFmt numFmtId="174" formatCode="&quot;L.&quot;\ #,##0;[Red]\-&quot;L.&quot;\ #,##0"/>
    <numFmt numFmtId="175" formatCode="&quot;L.&quot;\ #,##0.00;\-&quot;L.&quot;\ #,##0.00"/>
    <numFmt numFmtId="176" formatCode="&quot;L.&quot;\ #,##0.00;[Red]\-&quot;L.&quot;\ #,##0.00"/>
    <numFmt numFmtId="177" formatCode="_-&quot;L.&quot;\ * #,##0_-;\-&quot;L.&quot;\ * #,##0_-;_-&quot;L.&quot;\ * &quot;-&quot;_-;_-@_-"/>
    <numFmt numFmtId="178" formatCode="_-&quot;L.&quot;\ * #,##0.00_-;\-&quot;L.&quot;\ * #,##0.00_-;_-&quot;L.&quot;\ * &quot;-&quot;??_-;_-@_-"/>
    <numFmt numFmtId="179" formatCode="&quot;R$ &quot;#,##0_);\(&quot;R$ &quot;#,##0\)"/>
    <numFmt numFmtId="180" formatCode="&quot;R$ &quot;#,##0_);[Red]\(&quot;R$ &quot;#,##0\)"/>
    <numFmt numFmtId="181" formatCode="&quot;R$ &quot;#,##0.00_);\(&quot;R$ &quot;#,##0.00\)"/>
    <numFmt numFmtId="182" formatCode="&quot;R$ &quot;#,##0.00_);[Red]\(&quot;R$ &quot;#,##0.00\)"/>
    <numFmt numFmtId="183" formatCode="_(&quot;R$ &quot;* #,##0_);_(&quot;R$ &quot;* \(#,##0\);_(&quot;R$ &quot;* &quot;-&quot;_);_(@_)"/>
    <numFmt numFmtId="184" formatCode="_(&quot;R$ &quot;* #,##0.00_);_(&quot;R$ &quot;* \(#,##0.00\);_(&quot;R$ &quot;* &quot;-&quot;??_);_(@_)"/>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quot;Sì&quot;;&quot;Sì&quot;;&quot;No&quot;"/>
    <numFmt numFmtId="192" formatCode="&quot;Vero&quot;;&quot;Vero&quot;;&quot;Falso&quot;"/>
    <numFmt numFmtId="193" formatCode="&quot;Attivo&quot;;&quot;Attivo&quot;;&quot;Disattivo&quot;"/>
    <numFmt numFmtId="194" formatCode="[$€-2]\ #.##000_);[Red]\([$€-2]\ #.##000\)"/>
    <numFmt numFmtId="195" formatCode="&quot;€&quot;\ #,##0_);\(&quot;€&quot;\ #,##0\)"/>
    <numFmt numFmtId="196" formatCode="&quot;€&quot;\ #,##0_);[Red]\(&quot;€&quot;\ #,##0\)"/>
    <numFmt numFmtId="197" formatCode="&quot;€&quot;\ #,##0.00_);\(&quot;€&quot;\ #,##0.00\)"/>
    <numFmt numFmtId="198" formatCode="&quot;€&quot;\ #,##0.00_);[Red]\(&quot;€&quot;\ #,##0.00\)"/>
    <numFmt numFmtId="199" formatCode="_(&quot;€&quot;\ * #,##0_);_(&quot;€&quot;\ * \(#,##0\);_(&quot;€&quot;\ * &quot;-&quot;_);_(@_)"/>
    <numFmt numFmtId="200" formatCode="_(&quot;€&quot;\ * #,##0.00_);_(&quot;€&quot;\ * \(#,##0.00\);_(&quot;€&quot;\ * &quot;-&quot;??_);_(@_)"/>
    <numFmt numFmtId="201" formatCode="&quot;  &quot;@"/>
    <numFmt numFmtId="202" formatCode="dd\-mm\-yy"/>
    <numFmt numFmtId="203" formatCode="0.000"/>
    <numFmt numFmtId="204" formatCode="0.0"/>
    <numFmt numFmtId="205" formatCode="0.0000"/>
    <numFmt numFmtId="206" formatCode="&quot;Yes&quot;;&quot;Yes&quot;;&quot;No&quot;"/>
    <numFmt numFmtId="207" formatCode="&quot;True&quot;;&quot;True&quot;;&quot;False&quot;"/>
    <numFmt numFmtId="208" formatCode="&quot;On&quot;;&quot;On&quot;;&quot;Off&quot;"/>
    <numFmt numFmtId="209" formatCode="[$€-2]\ #,##0.00_);[Red]\([$€-2]\ #,##0.00\)"/>
    <numFmt numFmtId="210" formatCode="[$-410]dddd\ d\ mmmm\ yyyy"/>
    <numFmt numFmtId="211" formatCode="[$-409]d\-mmm\-yy;@"/>
    <numFmt numFmtId="212" formatCode="d/m/yyyy;@"/>
    <numFmt numFmtId="213" formatCode="[$-409]d\-mmm\-yyyy;@"/>
    <numFmt numFmtId="214" formatCode="&quot;Attivo&quot;;&quot;Attivo&quot;;&quot;Inattivo&quot;"/>
  </numFmts>
  <fonts count="65">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omic Sans MS"/>
      <family val="4"/>
    </font>
    <font>
      <sz val="10"/>
      <color indexed="9"/>
      <name val="Comic Sans MS"/>
      <family val="4"/>
    </font>
    <font>
      <b/>
      <sz val="10"/>
      <name val="Comic Sans MS"/>
      <family val="4"/>
    </font>
    <font>
      <sz val="10"/>
      <color indexed="10"/>
      <name val="Comic Sans MS"/>
      <family val="4"/>
    </font>
    <font>
      <i/>
      <sz val="10"/>
      <name val="Comic Sans MS"/>
      <family val="4"/>
    </font>
    <font>
      <i/>
      <sz val="10"/>
      <color indexed="10"/>
      <name val="Comic Sans MS"/>
      <family val="4"/>
    </font>
    <font>
      <sz val="10"/>
      <color indexed="53"/>
      <name val="Comic Sans MS"/>
      <family val="4"/>
    </font>
    <font>
      <b/>
      <u val="single"/>
      <sz val="10"/>
      <color indexed="53"/>
      <name val="Comic Sans MS"/>
      <family val="4"/>
    </font>
    <font>
      <b/>
      <sz val="10"/>
      <color indexed="12"/>
      <name val="Comic Sans MS"/>
      <family val="4"/>
    </font>
    <font>
      <b/>
      <sz val="10"/>
      <color indexed="48"/>
      <name val="Comic Sans MS"/>
      <family val="4"/>
    </font>
    <font>
      <b/>
      <sz val="9"/>
      <color indexed="48"/>
      <name val="Comic Sans MS"/>
      <family val="4"/>
    </font>
    <font>
      <b/>
      <u val="single"/>
      <sz val="10"/>
      <name val="Comic Sans MS"/>
      <family val="4"/>
    </font>
    <font>
      <b/>
      <u val="single"/>
      <sz val="11"/>
      <color indexed="8"/>
      <name val="Comic Sans MS"/>
      <family val="4"/>
    </font>
    <font>
      <b/>
      <u val="single"/>
      <sz val="11"/>
      <color indexed="8"/>
      <name val="Calibri"/>
      <family val="2"/>
    </font>
    <font>
      <sz val="5"/>
      <color indexed="8"/>
      <name val="Comic Sans MS"/>
      <family val="4"/>
    </font>
    <font>
      <b/>
      <sz val="11"/>
      <color indexed="8"/>
      <name val="Comic Sans MS"/>
      <family val="4"/>
    </font>
    <font>
      <b/>
      <sz val="12"/>
      <color indexed="48"/>
      <name val="Comic Sans MS"/>
      <family val="4"/>
    </font>
    <font>
      <b/>
      <u val="single"/>
      <sz val="11"/>
      <color indexed="9"/>
      <name val="Calibri"/>
      <family val="2"/>
    </font>
    <font>
      <b/>
      <sz val="8"/>
      <color indexed="48"/>
      <name val="Comic Sans MS"/>
      <family val="4"/>
    </font>
    <font>
      <b/>
      <sz val="7"/>
      <color indexed="48"/>
      <name val="Comic Sans MS"/>
      <family val="4"/>
    </font>
    <font>
      <sz val="7"/>
      <color indexed="48"/>
      <name val="Comic Sans MS"/>
      <family val="4"/>
    </font>
    <font>
      <sz val="8"/>
      <color indexed="48"/>
      <name val="Comic Sans MS"/>
      <family val="4"/>
    </font>
    <font>
      <sz val="10"/>
      <color indexed="48"/>
      <name val="Comic Sans MS"/>
      <family val="4"/>
    </font>
    <font>
      <b/>
      <u val="single"/>
      <sz val="14"/>
      <color indexed="53"/>
      <name val="Comic Sans MS"/>
      <family val="4"/>
    </font>
    <font>
      <b/>
      <u val="single"/>
      <sz val="8"/>
      <color indexed="10"/>
      <name val="Comic Sans MS"/>
      <family val="4"/>
    </font>
    <font>
      <b/>
      <u val="single"/>
      <sz val="7"/>
      <color indexed="10"/>
      <name val="Comic Sans MS"/>
      <family val="4"/>
    </font>
    <font>
      <b/>
      <sz val="8"/>
      <color indexed="10"/>
      <name val="Comic Sans MS"/>
      <family val="4"/>
    </font>
    <font>
      <b/>
      <sz val="12"/>
      <color indexed="10"/>
      <name val="Comic Sans MS"/>
      <family val="4"/>
    </font>
    <font>
      <b/>
      <u val="single"/>
      <sz val="8"/>
      <color indexed="10"/>
      <name val="Arial"/>
      <family val="2"/>
    </font>
    <font>
      <b/>
      <sz val="8"/>
      <name val="Comic Sans MS"/>
      <family val="4"/>
    </font>
    <font>
      <b/>
      <sz val="12"/>
      <name val="Comic Sans MS"/>
      <family val="4"/>
    </font>
    <font>
      <sz val="7"/>
      <name val="Comic Sans MS"/>
      <family val="4"/>
    </font>
    <font>
      <b/>
      <u val="single"/>
      <sz val="7"/>
      <name val="Comic Sans MS"/>
      <family val="4"/>
    </font>
    <font>
      <b/>
      <u val="single"/>
      <sz val="8"/>
      <name val="Arial"/>
      <family val="2"/>
    </font>
    <font>
      <sz val="12"/>
      <name val="Arial"/>
      <family val="2"/>
    </font>
    <font>
      <b/>
      <u val="single"/>
      <sz val="7"/>
      <name val="Arial"/>
      <family val="2"/>
    </font>
    <font>
      <b/>
      <sz val="10"/>
      <color indexed="10"/>
      <name val="Comic Sans MS"/>
      <family val="4"/>
    </font>
    <font>
      <b/>
      <sz val="11"/>
      <color indexed="10"/>
      <name val="Comic Sans MS"/>
      <family val="4"/>
    </font>
    <font>
      <b/>
      <u val="single"/>
      <sz val="11"/>
      <color indexed="10"/>
      <name val="Comic Sans MS"/>
      <family val="4"/>
    </font>
    <font>
      <sz val="8"/>
      <name val="Arial"/>
      <family val="2"/>
    </font>
    <font>
      <b/>
      <sz val="10"/>
      <name val="Arial"/>
      <family val="2"/>
    </font>
    <font>
      <b/>
      <sz val="11"/>
      <color rgb="FFFA7D00"/>
      <name val="Calibri"/>
      <family val="2"/>
    </font>
    <font>
      <b/>
      <sz val="11"/>
      <color theme="0"/>
      <name val="Calibri"/>
      <family val="2"/>
    </font>
    <font>
      <sz val="11"/>
      <color rgb="FFFA7D00"/>
      <name val="Calibri"/>
      <family val="2"/>
    </font>
    <font>
      <sz val="11"/>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medium"/>
      <top style="medium"/>
      <bottom style="medium"/>
    </border>
    <border>
      <left style="thin"/>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61" fillId="17" borderId="2" applyNumberFormat="0" applyAlignment="0" applyProtection="0"/>
    <xf numFmtId="0" fontId="4" fillId="0" borderId="3" applyNumberFormat="0" applyFill="0" applyAlignment="0" applyProtection="0"/>
    <xf numFmtId="0" fontId="5" fillId="18" borderId="4" applyNumberFormat="0" applyAlignment="0" applyProtection="0"/>
    <xf numFmtId="0" fontId="62" fillId="19" borderId="5"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8" fillId="7" borderId="1" applyNumberFormat="0" applyAlignment="0" applyProtection="0"/>
    <xf numFmtId="0" fontId="6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 fillId="24" borderId="0" applyNumberFormat="0" applyBorder="0" applyAlignment="0" applyProtection="0"/>
    <xf numFmtId="0" fontId="0" fillId="25" borderId="7" applyNumberFormat="0" applyFont="0" applyAlignment="0" applyProtection="0"/>
    <xf numFmtId="0" fontId="0" fillId="26" borderId="8" applyNumberFormat="0" applyFont="0" applyAlignment="0" applyProtection="0"/>
    <xf numFmtId="0" fontId="10" fillId="16" borderId="9"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26">
    <xf numFmtId="0" fontId="0" fillId="0" borderId="0" xfId="0" applyAlignment="1">
      <alignment/>
    </xf>
    <xf numFmtId="0" fontId="40" fillId="27" borderId="14" xfId="0" applyFont="1" applyFill="1" applyBorder="1" applyAlignment="1">
      <alignment horizontal="center" vertical="center" wrapText="1"/>
    </xf>
    <xf numFmtId="0" fontId="21" fillId="27" borderId="0" xfId="0" applyFont="1" applyFill="1" applyAlignment="1">
      <alignment/>
    </xf>
    <xf numFmtId="0" fontId="20" fillId="27" borderId="0" xfId="0" applyFont="1" applyFill="1" applyAlignment="1">
      <alignment/>
    </xf>
    <xf numFmtId="0" fontId="22" fillId="27" borderId="0" xfId="0" applyFont="1" applyFill="1" applyAlignment="1">
      <alignment/>
    </xf>
    <xf numFmtId="0" fontId="22" fillId="27" borderId="0" xfId="0" applyFont="1" applyFill="1" applyAlignment="1">
      <alignment horizontal="center"/>
    </xf>
    <xf numFmtId="0" fontId="24" fillId="27" borderId="0" xfId="0" applyFont="1" applyFill="1" applyAlignment="1">
      <alignment/>
    </xf>
    <xf numFmtId="0" fontId="24" fillId="27" borderId="0" xfId="0" applyFont="1" applyFill="1" applyAlignment="1" quotePrefix="1">
      <alignment/>
    </xf>
    <xf numFmtId="0" fontId="26" fillId="27" borderId="0" xfId="0" applyFont="1" applyFill="1" applyAlignment="1">
      <alignment/>
    </xf>
    <xf numFmtId="0" fontId="28" fillId="27" borderId="0" xfId="0" applyFont="1" applyFill="1" applyBorder="1" applyAlignment="1">
      <alignment horizontal="center" vertical="center" wrapText="1" shrinkToFit="1"/>
    </xf>
    <xf numFmtId="0" fontId="28" fillId="27" borderId="0" xfId="0" applyFont="1" applyFill="1" applyBorder="1" applyAlignment="1">
      <alignment horizontal="center" vertical="center" shrinkToFit="1"/>
    </xf>
    <xf numFmtId="0" fontId="29" fillId="27" borderId="0" xfId="0" applyFont="1" applyFill="1" applyAlignment="1">
      <alignment horizontal="center" vertical="center"/>
    </xf>
    <xf numFmtId="0" fontId="29" fillId="27" borderId="0" xfId="0" applyFont="1" applyFill="1" applyAlignment="1">
      <alignment horizontal="center" vertical="center" wrapText="1"/>
    </xf>
    <xf numFmtId="0" fontId="30" fillId="27" borderId="0" xfId="0" applyFont="1" applyFill="1" applyAlignment="1">
      <alignment horizontal="center" vertical="center" wrapText="1"/>
    </xf>
    <xf numFmtId="0" fontId="20" fillId="27" borderId="0" xfId="0" applyFont="1" applyFill="1" applyAlignment="1">
      <alignment horizontal="center" vertical="center"/>
    </xf>
    <xf numFmtId="0" fontId="20" fillId="27" borderId="0" xfId="0" applyFont="1" applyFill="1" applyAlignment="1">
      <alignment horizontal="center"/>
    </xf>
    <xf numFmtId="0" fontId="22" fillId="27" borderId="0" xfId="0" applyFont="1" applyFill="1" applyAlignment="1">
      <alignment horizontal="right"/>
    </xf>
    <xf numFmtId="0" fontId="20" fillId="27" borderId="0" xfId="0" applyFont="1" applyFill="1" applyAlignment="1">
      <alignment horizontal="right"/>
    </xf>
    <xf numFmtId="0" fontId="0" fillId="27" borderId="0" xfId="0" applyFill="1" applyAlignment="1">
      <alignment/>
    </xf>
    <xf numFmtId="0" fontId="0" fillId="27" borderId="0" xfId="0" applyFill="1" applyBorder="1" applyAlignment="1">
      <alignment/>
    </xf>
    <xf numFmtId="0" fontId="20" fillId="27" borderId="0" xfId="0" applyFont="1" applyFill="1" applyBorder="1" applyAlignment="1">
      <alignment/>
    </xf>
    <xf numFmtId="0" fontId="0" fillId="27" borderId="0" xfId="0" applyFill="1" applyBorder="1" applyAlignment="1">
      <alignment/>
    </xf>
    <xf numFmtId="0" fontId="20" fillId="0" borderId="0" xfId="0" applyFont="1" applyAlignment="1">
      <alignment/>
    </xf>
    <xf numFmtId="0" fontId="23" fillId="27" borderId="0" xfId="0" applyFont="1" applyFill="1" applyBorder="1" applyAlignment="1">
      <alignment/>
    </xf>
    <xf numFmtId="0" fontId="20" fillId="7" borderId="0" xfId="0" applyFont="1" applyFill="1" applyAlignment="1">
      <alignment/>
    </xf>
    <xf numFmtId="0" fontId="36" fillId="27" borderId="0" xfId="0" applyFont="1" applyFill="1" applyBorder="1" applyAlignment="1">
      <alignment horizontal="center"/>
    </xf>
    <xf numFmtId="0" fontId="21" fillId="27" borderId="0" xfId="0" applyFont="1" applyFill="1" applyBorder="1" applyAlignment="1">
      <alignment/>
    </xf>
    <xf numFmtId="0" fontId="21" fillId="27" borderId="0" xfId="0" applyFont="1" applyFill="1" applyBorder="1" applyAlignment="1">
      <alignment horizontal="center"/>
    </xf>
    <xf numFmtId="0" fontId="25" fillId="27" borderId="0" xfId="0" applyFont="1" applyFill="1" applyBorder="1" applyAlignment="1">
      <alignment/>
    </xf>
    <xf numFmtId="0" fontId="29" fillId="27" borderId="0" xfId="0" applyFont="1" applyFill="1" applyAlignment="1">
      <alignment horizontal="right" vertical="center"/>
    </xf>
    <xf numFmtId="0" fontId="39" fillId="27" borderId="14" xfId="0" applyFont="1" applyFill="1" applyBorder="1" applyAlignment="1">
      <alignment horizontal="center" vertical="center" wrapText="1"/>
    </xf>
    <xf numFmtId="0" fontId="39" fillId="27" borderId="14" xfId="0" applyFont="1" applyFill="1" applyBorder="1" applyAlignment="1">
      <alignment horizontal="center" vertical="center"/>
    </xf>
    <xf numFmtId="0" fontId="40" fillId="27" borderId="0" xfId="0" applyFont="1" applyFill="1" applyAlignment="1">
      <alignment horizontal="center"/>
    </xf>
    <xf numFmtId="0" fontId="41" fillId="27" borderId="14" xfId="0" applyFont="1" applyFill="1" applyBorder="1" applyAlignment="1">
      <alignment horizontal="center" vertical="center" wrapText="1"/>
    </xf>
    <xf numFmtId="0" fontId="42" fillId="27" borderId="0" xfId="0" applyFont="1" applyFill="1" applyAlignment="1">
      <alignment horizontal="right" wrapText="1"/>
    </xf>
    <xf numFmtId="0" fontId="0" fillId="7" borderId="0" xfId="0" applyFill="1" applyAlignment="1">
      <alignment/>
    </xf>
    <xf numFmtId="0" fontId="20" fillId="7" borderId="0" xfId="0" applyFont="1" applyFill="1" applyBorder="1" applyAlignment="1">
      <alignment/>
    </xf>
    <xf numFmtId="0" fontId="0" fillId="7" borderId="0" xfId="0" applyFill="1" applyBorder="1" applyAlignment="1">
      <alignment/>
    </xf>
    <xf numFmtId="0" fontId="31" fillId="7" borderId="0" xfId="0" applyFont="1" applyFill="1" applyAlignment="1">
      <alignment/>
    </xf>
    <xf numFmtId="0" fontId="43" fillId="7" borderId="0" xfId="0" applyFont="1" applyFill="1" applyAlignment="1">
      <alignment horizontal="center"/>
    </xf>
    <xf numFmtId="0" fontId="26" fillId="7" borderId="0" xfId="0" applyFont="1" applyFill="1" applyAlignment="1">
      <alignment/>
    </xf>
    <xf numFmtId="0" fontId="26" fillId="7" borderId="0" xfId="0" applyFont="1" applyFill="1" applyBorder="1" applyAlignment="1">
      <alignment/>
    </xf>
    <xf numFmtId="0" fontId="22" fillId="7" borderId="0" xfId="0" applyFont="1" applyFill="1" applyAlignment="1">
      <alignment/>
    </xf>
    <xf numFmtId="0" fontId="21" fillId="7" borderId="0" xfId="0" applyFont="1" applyFill="1" applyBorder="1" applyAlignment="1">
      <alignment/>
    </xf>
    <xf numFmtId="0" fontId="27" fillId="27" borderId="0" xfId="0" applyFont="1" applyFill="1" applyAlignment="1">
      <alignment wrapText="1"/>
    </xf>
    <xf numFmtId="0" fontId="27" fillId="7" borderId="0" xfId="0" applyFont="1" applyFill="1" applyAlignment="1">
      <alignment wrapText="1"/>
    </xf>
    <xf numFmtId="0" fontId="40" fillId="27" borderId="14" xfId="0" applyFont="1" applyFill="1" applyBorder="1" applyAlignment="1" quotePrefix="1">
      <alignment horizontal="center" vertical="center" wrapText="1"/>
    </xf>
    <xf numFmtId="0" fontId="20" fillId="28" borderId="0" xfId="0" applyFont="1" applyFill="1" applyAlignment="1">
      <alignment/>
    </xf>
    <xf numFmtId="0" fontId="40" fillId="28" borderId="14" xfId="0" applyFont="1" applyFill="1" applyBorder="1" applyAlignment="1" quotePrefix="1">
      <alignment horizontal="center" vertical="center" wrapText="1"/>
    </xf>
    <xf numFmtId="0" fontId="40" fillId="28" borderId="14" xfId="0" applyFont="1" applyFill="1" applyBorder="1" applyAlignment="1">
      <alignment horizontal="center" vertical="center" wrapText="1"/>
    </xf>
    <xf numFmtId="0" fontId="40" fillId="28" borderId="0" xfId="0" applyFont="1" applyFill="1" applyBorder="1" applyAlignment="1" quotePrefix="1">
      <alignment horizontal="center" vertical="center" wrapText="1"/>
    </xf>
    <xf numFmtId="0" fontId="40" fillId="28" borderId="0" xfId="0" applyFont="1" applyFill="1" applyBorder="1" applyAlignment="1">
      <alignment horizontal="center" vertical="center" wrapText="1"/>
    </xf>
    <xf numFmtId="172" fontId="32" fillId="27" borderId="0" xfId="50" applyNumberFormat="1" applyFont="1" applyFill="1" applyBorder="1" applyAlignment="1">
      <alignment/>
    </xf>
    <xf numFmtId="172" fontId="33" fillId="27" borderId="0" xfId="50" applyNumberFormat="1" applyFont="1" applyFill="1" applyBorder="1" applyAlignment="1">
      <alignment horizontal="center"/>
    </xf>
    <xf numFmtId="172" fontId="34" fillId="7" borderId="0" xfId="50" applyNumberFormat="1" applyFont="1" applyFill="1" applyBorder="1" applyAlignment="1">
      <alignment horizontal="left"/>
    </xf>
    <xf numFmtId="172" fontId="32" fillId="27" borderId="15" xfId="50" applyNumberFormat="1" applyFont="1" applyFill="1" applyBorder="1" applyAlignment="1">
      <alignment horizontal="center"/>
    </xf>
    <xf numFmtId="172" fontId="32" fillId="27" borderId="16" xfId="50" applyNumberFormat="1" applyFont="1" applyFill="1" applyBorder="1" applyAlignment="1">
      <alignment horizontal="center"/>
    </xf>
    <xf numFmtId="172" fontId="35" fillId="27" borderId="15" xfId="50" applyNumberFormat="1" applyFont="1" applyFill="1" applyBorder="1" applyAlignment="1">
      <alignment horizontal="center"/>
    </xf>
    <xf numFmtId="172" fontId="35" fillId="27" borderId="17" xfId="50" applyNumberFormat="1" applyFont="1" applyFill="1" applyBorder="1" applyAlignment="1">
      <alignment horizontal="center"/>
    </xf>
    <xf numFmtId="172" fontId="32" fillId="27" borderId="17" xfId="50" applyNumberFormat="1" applyFont="1" applyFill="1" applyBorder="1" applyAlignment="1">
      <alignment horizontal="center"/>
    </xf>
    <xf numFmtId="0" fontId="22" fillId="0" borderId="14" xfId="0" applyFont="1" applyFill="1" applyBorder="1" applyAlignment="1">
      <alignment horizontal="center"/>
    </xf>
    <xf numFmtId="0" fontId="35" fillId="7" borderId="0" xfId="0" applyFont="1" applyFill="1" applyBorder="1" applyAlignment="1">
      <alignment/>
    </xf>
    <xf numFmtId="172" fontId="37" fillId="7" borderId="0" xfId="50" applyNumberFormat="1" applyFont="1" applyFill="1" applyBorder="1" applyAlignment="1">
      <alignment horizontal="center"/>
    </xf>
    <xf numFmtId="172" fontId="1" fillId="7" borderId="0" xfId="50" applyNumberFormat="1" applyFont="1" applyFill="1" applyBorder="1" applyAlignment="1">
      <alignment horizontal="center"/>
    </xf>
    <xf numFmtId="0" fontId="0" fillId="7" borderId="0" xfId="0" applyFill="1" applyBorder="1" applyAlignment="1">
      <alignment/>
    </xf>
    <xf numFmtId="0" fontId="35" fillId="27" borderId="0" xfId="0" applyFont="1" applyFill="1" applyBorder="1" applyAlignment="1">
      <alignment/>
    </xf>
    <xf numFmtId="172" fontId="37" fillId="27" borderId="0" xfId="50" applyNumberFormat="1" applyFont="1" applyFill="1" applyBorder="1" applyAlignment="1">
      <alignment horizontal="center"/>
    </xf>
    <xf numFmtId="172" fontId="1" fillId="27" borderId="0" xfId="50" applyNumberFormat="1" applyFont="1" applyFill="1" applyBorder="1" applyAlignment="1">
      <alignment horizontal="center"/>
    </xf>
    <xf numFmtId="0" fontId="44" fillId="27" borderId="0" xfId="0" applyFont="1" applyFill="1" applyBorder="1" applyAlignment="1">
      <alignment horizontal="center" shrinkToFit="1"/>
    </xf>
    <xf numFmtId="0" fontId="45" fillId="27" borderId="0" xfId="0" applyFont="1" applyFill="1" applyBorder="1" applyAlignment="1">
      <alignment horizontal="center" wrapText="1" shrinkToFit="1"/>
    </xf>
    <xf numFmtId="0" fontId="46" fillId="27" borderId="0" xfId="0" applyFont="1" applyFill="1" applyBorder="1" applyAlignment="1">
      <alignment horizontal="center"/>
    </xf>
    <xf numFmtId="0" fontId="47" fillId="27" borderId="0" xfId="0" applyFont="1" applyFill="1" applyBorder="1" applyAlignment="1">
      <alignment horizontal="center"/>
    </xf>
    <xf numFmtId="0" fontId="48" fillId="27" borderId="0" xfId="0" applyFont="1" applyFill="1" applyBorder="1" applyAlignment="1">
      <alignment horizontal="center" wrapText="1" shrinkToFit="1"/>
    </xf>
    <xf numFmtId="0" fontId="22" fillId="27" borderId="0" xfId="0" applyFont="1" applyFill="1" applyBorder="1" applyAlignment="1">
      <alignment wrapText="1"/>
    </xf>
    <xf numFmtId="0" fontId="49" fillId="27" borderId="0" xfId="0" applyFont="1" applyFill="1" applyBorder="1" applyAlignment="1">
      <alignment horizontal="center"/>
    </xf>
    <xf numFmtId="0" fontId="22" fillId="27" borderId="0" xfId="0" applyFont="1" applyFill="1" applyBorder="1" applyAlignment="1">
      <alignment horizontal="center"/>
    </xf>
    <xf numFmtId="0" fontId="20" fillId="27" borderId="0" xfId="0" applyFont="1" applyFill="1" applyBorder="1" applyAlignment="1" applyProtection="1">
      <alignment horizontal="center"/>
      <protection hidden="1"/>
    </xf>
    <xf numFmtId="0" fontId="22" fillId="27" borderId="0" xfId="0" applyFont="1" applyFill="1" applyBorder="1" applyAlignment="1" applyProtection="1">
      <alignment horizontal="center"/>
      <protection hidden="1"/>
    </xf>
    <xf numFmtId="0" fontId="50" fillId="27" borderId="0" xfId="0" applyFont="1" applyFill="1" applyBorder="1" applyAlignment="1">
      <alignment wrapText="1"/>
    </xf>
    <xf numFmtId="0" fontId="36" fillId="27" borderId="0" xfId="0" applyFont="1" applyFill="1" applyBorder="1" applyAlignment="1">
      <alignment wrapText="1"/>
    </xf>
    <xf numFmtId="0" fontId="52" fillId="27" borderId="0" xfId="0" applyFont="1" applyFill="1" applyBorder="1" applyAlignment="1">
      <alignment wrapText="1" shrinkToFit="1"/>
    </xf>
    <xf numFmtId="0" fontId="53" fillId="27" borderId="0" xfId="0" applyFont="1" applyFill="1" applyBorder="1" applyAlignment="1">
      <alignment horizontal="center" shrinkToFit="1"/>
    </xf>
    <xf numFmtId="0" fontId="53" fillId="27" borderId="0" xfId="0" applyFont="1" applyFill="1" applyBorder="1" applyAlignment="1">
      <alignment horizontal="center" wrapText="1" shrinkToFit="1"/>
    </xf>
    <xf numFmtId="0" fontId="54" fillId="27" borderId="0" xfId="0" applyFont="1" applyFill="1" applyBorder="1" applyAlignment="1">
      <alignment horizontal="center"/>
    </xf>
    <xf numFmtId="0" fontId="55" fillId="27" borderId="0" xfId="0" applyFont="1" applyFill="1" applyBorder="1" applyAlignment="1">
      <alignment horizontal="center" wrapText="1" shrinkToFit="1"/>
    </xf>
    <xf numFmtId="0" fontId="53" fillId="16" borderId="0" xfId="0" applyFont="1" applyFill="1" applyBorder="1" applyAlignment="1">
      <alignment horizontal="center" shrinkToFit="1"/>
    </xf>
    <xf numFmtId="0" fontId="0" fillId="16" borderId="0" xfId="0" applyFill="1" applyAlignment="1">
      <alignment/>
    </xf>
    <xf numFmtId="0" fontId="20" fillId="16" borderId="0" xfId="0" applyFont="1" applyFill="1" applyAlignment="1">
      <alignment/>
    </xf>
    <xf numFmtId="0" fontId="38" fillId="16" borderId="0" xfId="0" applyFont="1" applyFill="1" applyBorder="1" applyAlignment="1">
      <alignment horizontal="center"/>
    </xf>
    <xf numFmtId="0" fontId="36" fillId="16" borderId="0" xfId="0" applyFont="1" applyFill="1" applyBorder="1" applyAlignment="1">
      <alignment horizontal="center"/>
    </xf>
    <xf numFmtId="172" fontId="32" fillId="27" borderId="0" xfId="50" applyNumberFormat="1" applyFont="1" applyFill="1" applyBorder="1" applyAlignment="1">
      <alignment horizontal="center"/>
    </xf>
    <xf numFmtId="172" fontId="35" fillId="27" borderId="0" xfId="50" applyNumberFormat="1" applyFont="1" applyFill="1" applyBorder="1" applyAlignment="1">
      <alignment horizontal="center"/>
    </xf>
    <xf numFmtId="0" fontId="56" fillId="27" borderId="0" xfId="0" applyFont="1" applyFill="1" applyBorder="1" applyAlignment="1">
      <alignment horizontal="center"/>
    </xf>
    <xf numFmtId="0" fontId="57" fillId="27" borderId="0" xfId="0" applyFont="1" applyFill="1" applyBorder="1" applyAlignment="1">
      <alignment horizontal="center"/>
    </xf>
    <xf numFmtId="0" fontId="22" fillId="0" borderId="18" xfId="0" applyFont="1" applyFill="1" applyBorder="1" applyAlignment="1">
      <alignment horizontal="center"/>
    </xf>
    <xf numFmtId="172" fontId="58" fillId="27" borderId="16" xfId="50" applyNumberFormat="1" applyFont="1" applyFill="1" applyBorder="1" applyAlignment="1">
      <alignment horizontal="center"/>
    </xf>
    <xf numFmtId="172" fontId="57" fillId="27" borderId="15" xfId="50" applyNumberFormat="1" applyFont="1" applyFill="1" applyBorder="1" applyAlignment="1">
      <alignment horizontal="center"/>
    </xf>
    <xf numFmtId="172" fontId="57" fillId="27" borderId="17" xfId="50" applyNumberFormat="1" applyFont="1" applyFill="1" applyBorder="1" applyAlignment="1">
      <alignment horizontal="center"/>
    </xf>
    <xf numFmtId="172" fontId="58" fillId="27" borderId="17" xfId="50" applyNumberFormat="1" applyFont="1" applyFill="1" applyBorder="1" applyAlignment="1">
      <alignment horizontal="center"/>
    </xf>
    <xf numFmtId="172" fontId="58" fillId="27" borderId="15" xfId="50" applyNumberFormat="1" applyFont="1" applyFill="1" applyBorder="1" applyAlignment="1">
      <alignment horizontal="center"/>
    </xf>
    <xf numFmtId="0" fontId="20" fillId="15" borderId="0" xfId="0" applyFont="1" applyFill="1" applyAlignment="1">
      <alignment/>
    </xf>
    <xf numFmtId="172" fontId="32" fillId="15" borderId="16" xfId="50" applyNumberFormat="1" applyFont="1" applyFill="1" applyBorder="1" applyAlignment="1">
      <alignment horizontal="center"/>
    </xf>
    <xf numFmtId="0" fontId="22" fillId="15" borderId="0" xfId="0" applyFont="1" applyFill="1" applyBorder="1" applyAlignment="1">
      <alignment horizontal="center"/>
    </xf>
    <xf numFmtId="0" fontId="20" fillId="15" borderId="0" xfId="0" applyFont="1" applyFill="1" applyBorder="1" applyAlignment="1">
      <alignment/>
    </xf>
    <xf numFmtId="0" fontId="22" fillId="27" borderId="18" xfId="0" applyFont="1" applyFill="1" applyBorder="1" applyAlignment="1">
      <alignment horizontal="center"/>
    </xf>
    <xf numFmtId="0" fontId="22" fillId="27" borderId="18" xfId="0" applyNumberFormat="1" applyFont="1" applyFill="1" applyBorder="1" applyAlignment="1">
      <alignment horizontal="center"/>
    </xf>
    <xf numFmtId="0" fontId="0" fillId="0" borderId="0" xfId="0" applyFont="1" applyAlignment="1">
      <alignment/>
    </xf>
    <xf numFmtId="0" fontId="22" fillId="27" borderId="14" xfId="0" applyFont="1" applyFill="1" applyBorder="1" applyAlignment="1">
      <alignment horizontal="center"/>
    </xf>
    <xf numFmtId="0" fontId="60"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6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4" xfId="0" applyNumberFormat="1" applyBorder="1" applyAlignment="1">
      <alignment horizontal="center" vertical="top" wrapText="1"/>
    </xf>
    <xf numFmtId="0" fontId="6" fillId="0" borderId="0" xfId="38" applyNumberFormat="1" applyAlignment="1" applyProtection="1" quotePrefix="1">
      <alignment horizontal="center" vertical="top" wrapText="1"/>
      <protection/>
    </xf>
    <xf numFmtId="0" fontId="0" fillId="0" borderId="25" xfId="0" applyNumberFormat="1" applyBorder="1" applyAlignment="1">
      <alignment horizontal="center" vertical="top" wrapText="1"/>
    </xf>
    <xf numFmtId="0" fontId="0" fillId="0" borderId="23" xfId="0" applyNumberFormat="1" applyBorder="1" applyAlignment="1">
      <alignment horizontal="center" vertical="top" wrapText="1"/>
    </xf>
    <xf numFmtId="0" fontId="6" fillId="0" borderId="23" xfId="38" applyNumberFormat="1" applyBorder="1" applyAlignment="1" applyProtection="1" quotePrefix="1">
      <alignment horizontal="center" vertical="top" wrapText="1"/>
      <protection/>
    </xf>
    <xf numFmtId="0" fontId="0" fillId="0" borderId="26" xfId="0" applyNumberFormat="1" applyBorder="1" applyAlignment="1">
      <alignment horizontal="center" vertical="top" wrapText="1"/>
    </xf>
    <xf numFmtId="0" fontId="51" fillId="27" borderId="0" xfId="0" applyFont="1" applyFill="1" applyBorder="1" applyAlignment="1">
      <alignment horizontal="center" wrapText="1" shrinkToFit="1"/>
    </xf>
    <xf numFmtId="0" fontId="40" fillId="27" borderId="14" xfId="0" applyFont="1" applyFill="1" applyBorder="1" applyAlignment="1">
      <alignment horizontal="center"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alculation" xfId="34"/>
    <cellStyle name="Cella collegata" xfId="35"/>
    <cellStyle name="Cella da controllare" xfId="36"/>
    <cellStyle name="Check Cell" xfId="37"/>
    <cellStyle name="Hyperlink" xfId="38"/>
    <cellStyle name="Followed Hyperlink" xfId="39"/>
    <cellStyle name="Colore 1" xfId="40"/>
    <cellStyle name="Colore 2" xfId="41"/>
    <cellStyle name="Colore 3" xfId="42"/>
    <cellStyle name="Colore 4" xfId="43"/>
    <cellStyle name="Colore 5" xfId="44"/>
    <cellStyle name="Colore 6" xfId="45"/>
    <cellStyle name="Input" xfId="46"/>
    <cellStyle name="Linked Cell" xfId="47"/>
    <cellStyle name="Comma" xfId="48"/>
    <cellStyle name="Comma [0]" xfId="49"/>
    <cellStyle name="Migliaia 2" xfId="50"/>
    <cellStyle name="Neutrale" xfId="51"/>
    <cellStyle name="Nota" xfId="52"/>
    <cellStyle name="Note"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jpeg" /><Relationship Id="rId3" Type="http://schemas.openxmlformats.org/officeDocument/2006/relationships/image" Target="../media/image1.png" /><Relationship Id="rId4" Type="http://schemas.openxmlformats.org/officeDocument/2006/relationships/image" Target="../media/image9.png" /><Relationship Id="rId5" Type="http://schemas.openxmlformats.org/officeDocument/2006/relationships/image" Target="../media/image2.png"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png" /><Relationship Id="rId9" Type="http://schemas.openxmlformats.org/officeDocument/2006/relationships/image" Target="../media/image7.png" /><Relationship Id="rId10" Type="http://schemas.openxmlformats.org/officeDocument/2006/relationships/image" Target="../media/image8.pn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28575</xdr:rowOff>
    </xdr:from>
    <xdr:to>
      <xdr:col>1</xdr:col>
      <xdr:colOff>333375</xdr:colOff>
      <xdr:row>3</xdr:row>
      <xdr:rowOff>276225</xdr:rowOff>
    </xdr:to>
    <xdr:pic>
      <xdr:nvPicPr>
        <xdr:cNvPr id="1" name="Picture 16" descr="Aife"/>
        <xdr:cNvPicPr preferRelativeResize="1">
          <a:picLocks noChangeAspect="0"/>
        </xdr:cNvPicPr>
      </xdr:nvPicPr>
      <xdr:blipFill>
        <a:blip r:embed="rId1"/>
        <a:stretch>
          <a:fillRect/>
        </a:stretch>
      </xdr:blipFill>
      <xdr:spPr>
        <a:xfrm>
          <a:off x="209550" y="962025"/>
          <a:ext cx="285750" cy="247650"/>
        </a:xfrm>
        <a:prstGeom prst="rect">
          <a:avLst/>
        </a:prstGeom>
        <a:noFill/>
        <a:ln w="9525" cmpd="sng">
          <a:noFill/>
        </a:ln>
      </xdr:spPr>
    </xdr:pic>
    <xdr:clientData/>
  </xdr:twoCellAnchor>
  <xdr:twoCellAnchor>
    <xdr:from>
      <xdr:col>1</xdr:col>
      <xdr:colOff>76200</xdr:colOff>
      <xdr:row>9</xdr:row>
      <xdr:rowOff>76200</xdr:rowOff>
    </xdr:from>
    <xdr:to>
      <xdr:col>1</xdr:col>
      <xdr:colOff>361950</xdr:colOff>
      <xdr:row>9</xdr:row>
      <xdr:rowOff>323850</xdr:rowOff>
    </xdr:to>
    <xdr:pic>
      <xdr:nvPicPr>
        <xdr:cNvPr id="2" name="Picture 18" descr="MVV Maastricht"/>
        <xdr:cNvPicPr preferRelativeResize="1">
          <a:picLocks noChangeAspect="0"/>
        </xdr:cNvPicPr>
      </xdr:nvPicPr>
      <xdr:blipFill>
        <a:blip r:embed="rId2"/>
        <a:stretch>
          <a:fillRect/>
        </a:stretch>
      </xdr:blipFill>
      <xdr:spPr>
        <a:xfrm>
          <a:off x="238125" y="4038600"/>
          <a:ext cx="285750" cy="247650"/>
        </a:xfrm>
        <a:prstGeom prst="rect">
          <a:avLst/>
        </a:prstGeom>
        <a:noFill/>
        <a:ln w="9525" cmpd="sng">
          <a:noFill/>
        </a:ln>
      </xdr:spPr>
    </xdr:pic>
    <xdr:clientData/>
  </xdr:twoCellAnchor>
  <xdr:twoCellAnchor editAs="oneCell">
    <xdr:from>
      <xdr:col>8</xdr:col>
      <xdr:colOff>85725</xdr:colOff>
      <xdr:row>0</xdr:row>
      <xdr:rowOff>123825</xdr:rowOff>
    </xdr:from>
    <xdr:to>
      <xdr:col>9</xdr:col>
      <xdr:colOff>619125</xdr:colOff>
      <xdr:row>1</xdr:row>
      <xdr:rowOff>180975</xdr:rowOff>
    </xdr:to>
    <xdr:pic>
      <xdr:nvPicPr>
        <xdr:cNvPr id="3" name="Picture 34" descr="F"/>
        <xdr:cNvPicPr preferRelativeResize="1">
          <a:picLocks noChangeAspect="1"/>
        </xdr:cNvPicPr>
      </xdr:nvPicPr>
      <xdr:blipFill>
        <a:blip r:embed="rId3"/>
        <a:stretch>
          <a:fillRect/>
        </a:stretch>
      </xdr:blipFill>
      <xdr:spPr>
        <a:xfrm>
          <a:off x="5257800" y="123825"/>
          <a:ext cx="1304925" cy="247650"/>
        </a:xfrm>
        <a:prstGeom prst="rect">
          <a:avLst/>
        </a:prstGeom>
        <a:noFill/>
        <a:ln w="9525" cmpd="sng">
          <a:noFill/>
        </a:ln>
      </xdr:spPr>
    </xdr:pic>
    <xdr:clientData/>
  </xdr:twoCellAnchor>
  <xdr:twoCellAnchor>
    <xdr:from>
      <xdr:col>6</xdr:col>
      <xdr:colOff>85725</xdr:colOff>
      <xdr:row>0</xdr:row>
      <xdr:rowOff>142875</xdr:rowOff>
    </xdr:from>
    <xdr:to>
      <xdr:col>7</xdr:col>
      <xdr:colOff>171450</xdr:colOff>
      <xdr:row>1</xdr:row>
      <xdr:rowOff>190500</xdr:rowOff>
    </xdr:to>
    <xdr:sp macro="[1]!MENU">
      <xdr:nvSpPr>
        <xdr:cNvPr id="4" name="WordArt 35"/>
        <xdr:cNvSpPr>
          <a:spLocks/>
        </xdr:cNvSpPr>
      </xdr:nvSpPr>
      <xdr:spPr>
        <a:xfrm>
          <a:off x="3676650" y="142875"/>
          <a:ext cx="895350" cy="238125"/>
        </a:xfrm>
        <a:prstGeom prst="rect"/>
        <a:noFill/>
      </xdr:spPr>
      <xdr:txBody>
        <a:bodyPr fromWordArt="1" wrap="none" lIns="91440" tIns="45720" rIns="91440" bIns="45720">
          <a:prstTxWarp prst="textFadeUp">
            <a:avLst>
              <a:gd name="adj" fmla="val 9990"/>
            </a:avLst>
          </a:prstTxWarp>
        </a:bodyPr>
        <a:p>
          <a:pPr algn="ctr"/>
          <a:r>
            <a:rPr sz="2000" kern="10" spc="0">
              <a:ln w="12700" cmpd="sng">
                <a:noFill/>
              </a:ln>
              <a:solidFill>
                <a:srgbClr val="FF9900"/>
              </a:solidFill>
              <a:effectLst>
                <a:outerShdw dist="35921" dir="2700000" sy="50000" algn="b">
                  <a:srgbClr val="875B0D">
                    <a:alpha val="69999"/>
                  </a:srgbClr>
                </a:outerShdw>
              </a:effectLst>
              <a:latin typeface="Arial Black"/>
              <a:cs typeface="Arial Black"/>
            </a:rPr>
            <a:t>Torna a menù</a:t>
          </a:r>
        </a:p>
      </xdr:txBody>
    </xdr:sp>
    <xdr:clientData/>
  </xdr:twoCellAnchor>
  <xdr:twoCellAnchor>
    <xdr:from>
      <xdr:col>1</xdr:col>
      <xdr:colOff>28575</xdr:colOff>
      <xdr:row>8</xdr:row>
      <xdr:rowOff>66675</xdr:rowOff>
    </xdr:from>
    <xdr:to>
      <xdr:col>1</xdr:col>
      <xdr:colOff>314325</xdr:colOff>
      <xdr:row>8</xdr:row>
      <xdr:rowOff>314325</xdr:rowOff>
    </xdr:to>
    <xdr:pic>
      <xdr:nvPicPr>
        <xdr:cNvPr id="5" name="Picture 86" descr="Copia (3) di shirt"/>
        <xdr:cNvPicPr preferRelativeResize="1">
          <a:picLocks noChangeAspect="0"/>
        </xdr:cNvPicPr>
      </xdr:nvPicPr>
      <xdr:blipFill>
        <a:blip r:embed="rId4"/>
        <a:stretch>
          <a:fillRect/>
        </a:stretch>
      </xdr:blipFill>
      <xdr:spPr>
        <a:xfrm>
          <a:off x="190500" y="3524250"/>
          <a:ext cx="285750" cy="247650"/>
        </a:xfrm>
        <a:prstGeom prst="rect">
          <a:avLst/>
        </a:prstGeom>
        <a:noFill/>
        <a:ln w="9525" cmpd="sng">
          <a:noFill/>
        </a:ln>
      </xdr:spPr>
    </xdr:pic>
    <xdr:clientData/>
  </xdr:twoCellAnchor>
  <xdr:twoCellAnchor>
    <xdr:from>
      <xdr:col>1</xdr:col>
      <xdr:colOff>19050</xdr:colOff>
      <xdr:row>6</xdr:row>
      <xdr:rowOff>57150</xdr:rowOff>
    </xdr:from>
    <xdr:to>
      <xdr:col>1</xdr:col>
      <xdr:colOff>304800</xdr:colOff>
      <xdr:row>6</xdr:row>
      <xdr:rowOff>304800</xdr:rowOff>
    </xdr:to>
    <xdr:pic>
      <xdr:nvPicPr>
        <xdr:cNvPr id="6" name="Picture 87" descr="caronte"/>
        <xdr:cNvPicPr preferRelativeResize="1">
          <a:picLocks noChangeAspect="0"/>
        </xdr:cNvPicPr>
      </xdr:nvPicPr>
      <xdr:blipFill>
        <a:blip r:embed="rId5"/>
        <a:stretch>
          <a:fillRect/>
        </a:stretch>
      </xdr:blipFill>
      <xdr:spPr>
        <a:xfrm>
          <a:off x="180975" y="2505075"/>
          <a:ext cx="285750" cy="247650"/>
        </a:xfrm>
        <a:prstGeom prst="rect">
          <a:avLst/>
        </a:prstGeom>
        <a:noFill/>
        <a:ln w="9525" cmpd="sng">
          <a:noFill/>
        </a:ln>
      </xdr:spPr>
    </xdr:pic>
    <xdr:clientData/>
  </xdr:twoCellAnchor>
  <xdr:twoCellAnchor>
    <xdr:from>
      <xdr:col>1</xdr:col>
      <xdr:colOff>47625</xdr:colOff>
      <xdr:row>4</xdr:row>
      <xdr:rowOff>66675</xdr:rowOff>
    </xdr:from>
    <xdr:to>
      <xdr:col>1</xdr:col>
      <xdr:colOff>333375</xdr:colOff>
      <xdr:row>4</xdr:row>
      <xdr:rowOff>314325</xdr:rowOff>
    </xdr:to>
    <xdr:pic>
      <xdr:nvPicPr>
        <xdr:cNvPr id="7" name="Picture 88" descr="maglia super"/>
        <xdr:cNvPicPr preferRelativeResize="1">
          <a:picLocks noChangeAspect="0"/>
        </xdr:cNvPicPr>
      </xdr:nvPicPr>
      <xdr:blipFill>
        <a:blip r:embed="rId6"/>
        <a:stretch>
          <a:fillRect/>
        </a:stretch>
      </xdr:blipFill>
      <xdr:spPr>
        <a:xfrm>
          <a:off x="209550" y="1504950"/>
          <a:ext cx="285750" cy="247650"/>
        </a:xfrm>
        <a:prstGeom prst="rect">
          <a:avLst/>
        </a:prstGeom>
        <a:noFill/>
        <a:ln w="9525" cmpd="sng">
          <a:noFill/>
        </a:ln>
      </xdr:spPr>
    </xdr:pic>
    <xdr:clientData/>
  </xdr:twoCellAnchor>
  <xdr:twoCellAnchor>
    <xdr:from>
      <xdr:col>1</xdr:col>
      <xdr:colOff>38100</xdr:colOff>
      <xdr:row>10</xdr:row>
      <xdr:rowOff>47625</xdr:rowOff>
    </xdr:from>
    <xdr:to>
      <xdr:col>1</xdr:col>
      <xdr:colOff>323850</xdr:colOff>
      <xdr:row>10</xdr:row>
      <xdr:rowOff>295275</xdr:rowOff>
    </xdr:to>
    <xdr:pic>
      <xdr:nvPicPr>
        <xdr:cNvPr id="8" name="Picture 89" descr="shirt Sporka"/>
        <xdr:cNvPicPr preferRelativeResize="1">
          <a:picLocks noChangeAspect="0"/>
        </xdr:cNvPicPr>
      </xdr:nvPicPr>
      <xdr:blipFill>
        <a:blip r:embed="rId7"/>
        <a:stretch>
          <a:fillRect/>
        </a:stretch>
      </xdr:blipFill>
      <xdr:spPr>
        <a:xfrm>
          <a:off x="200025" y="4514850"/>
          <a:ext cx="285750" cy="247650"/>
        </a:xfrm>
        <a:prstGeom prst="rect">
          <a:avLst/>
        </a:prstGeom>
        <a:noFill/>
        <a:ln w="9525" cmpd="sng">
          <a:noFill/>
        </a:ln>
      </xdr:spPr>
    </xdr:pic>
    <xdr:clientData/>
  </xdr:twoCellAnchor>
  <xdr:twoCellAnchor>
    <xdr:from>
      <xdr:col>1</xdr:col>
      <xdr:colOff>47625</xdr:colOff>
      <xdr:row>7</xdr:row>
      <xdr:rowOff>57150</xdr:rowOff>
    </xdr:from>
    <xdr:to>
      <xdr:col>1</xdr:col>
      <xdr:colOff>333375</xdr:colOff>
      <xdr:row>7</xdr:row>
      <xdr:rowOff>304800</xdr:rowOff>
    </xdr:to>
    <xdr:pic>
      <xdr:nvPicPr>
        <xdr:cNvPr id="9" name="Picture 90" descr="Maglia SERUTITULI"/>
        <xdr:cNvPicPr preferRelativeResize="1">
          <a:picLocks noChangeAspect="0"/>
        </xdr:cNvPicPr>
      </xdr:nvPicPr>
      <xdr:blipFill>
        <a:blip r:embed="rId8"/>
        <a:stretch>
          <a:fillRect/>
        </a:stretch>
      </xdr:blipFill>
      <xdr:spPr>
        <a:xfrm>
          <a:off x="209550" y="3009900"/>
          <a:ext cx="285750" cy="247650"/>
        </a:xfrm>
        <a:prstGeom prst="rect">
          <a:avLst/>
        </a:prstGeom>
        <a:noFill/>
        <a:ln w="9525" cmpd="sng">
          <a:noFill/>
        </a:ln>
      </xdr:spPr>
    </xdr:pic>
    <xdr:clientData/>
  </xdr:twoCellAnchor>
  <xdr:twoCellAnchor>
    <xdr:from>
      <xdr:col>1</xdr:col>
      <xdr:colOff>266700</xdr:colOff>
      <xdr:row>0</xdr:row>
      <xdr:rowOff>47625</xdr:rowOff>
    </xdr:from>
    <xdr:to>
      <xdr:col>2</xdr:col>
      <xdr:colOff>876300</xdr:colOff>
      <xdr:row>1</xdr:row>
      <xdr:rowOff>228600</xdr:rowOff>
    </xdr:to>
    <xdr:sp macro="[0]!FAICLASSIFICA">
      <xdr:nvSpPr>
        <xdr:cNvPr id="10" name="WordArt 91"/>
        <xdr:cNvSpPr>
          <a:spLocks/>
        </xdr:cNvSpPr>
      </xdr:nvSpPr>
      <xdr:spPr>
        <a:xfrm>
          <a:off x="428625" y="47625"/>
          <a:ext cx="1638300" cy="371475"/>
        </a:xfrm>
        <a:prstGeom prst="rect"/>
        <a:noFill/>
      </xdr:spPr>
      <xdr:txBody>
        <a:bodyPr fromWordArt="1" wrap="none" lIns="91440" tIns="45720" rIns="91440" bIns="45720">
          <a:prstTxWarp prst="textPlain"/>
        </a:bodyPr>
        <a:p>
          <a:pPr algn="ctr"/>
          <a:r>
            <a:rPr sz="1400" kern="10" spc="0">
              <a:ln w="9525" cmpd="sng">
                <a:noFill/>
              </a:ln>
              <a:solidFill>
                <a:srgbClr val="339966"/>
              </a:solidFill>
              <a:effectLst>
                <a:outerShdw dist="35921" dir="2700000" algn="ctr">
                  <a:srgbClr val="C0C0C0">
                    <a:alpha val="79998"/>
                  </a:srgbClr>
                </a:outerShdw>
              </a:effectLst>
              <a:latin typeface="Impact"/>
              <a:cs typeface="Impact"/>
            </a:rPr>
            <a:t>ORDINA CLASSIFICA</a:t>
          </a:r>
        </a:p>
      </xdr:txBody>
    </xdr:sp>
    <xdr:clientData/>
  </xdr:twoCellAnchor>
  <xdr:twoCellAnchor>
    <xdr:from>
      <xdr:col>2</xdr:col>
      <xdr:colOff>47625</xdr:colOff>
      <xdr:row>3</xdr:row>
      <xdr:rowOff>28575</xdr:rowOff>
    </xdr:from>
    <xdr:to>
      <xdr:col>2</xdr:col>
      <xdr:colOff>333375</xdr:colOff>
      <xdr:row>3</xdr:row>
      <xdr:rowOff>276225</xdr:rowOff>
    </xdr:to>
    <xdr:pic>
      <xdr:nvPicPr>
        <xdr:cNvPr id="11" name="Picture 95" descr="Aife"/>
        <xdr:cNvPicPr preferRelativeResize="1">
          <a:picLocks noChangeAspect="0"/>
        </xdr:cNvPicPr>
      </xdr:nvPicPr>
      <xdr:blipFill>
        <a:blip r:embed="rId1"/>
        <a:stretch>
          <a:fillRect/>
        </a:stretch>
      </xdr:blipFill>
      <xdr:spPr>
        <a:xfrm>
          <a:off x="1238250" y="962025"/>
          <a:ext cx="285750" cy="247650"/>
        </a:xfrm>
        <a:prstGeom prst="rect">
          <a:avLst/>
        </a:prstGeom>
        <a:noFill/>
        <a:ln w="9525" cmpd="sng">
          <a:noFill/>
        </a:ln>
      </xdr:spPr>
    </xdr:pic>
    <xdr:clientData/>
  </xdr:twoCellAnchor>
  <xdr:twoCellAnchor>
    <xdr:from>
      <xdr:col>3</xdr:col>
      <xdr:colOff>47625</xdr:colOff>
      <xdr:row>3</xdr:row>
      <xdr:rowOff>28575</xdr:rowOff>
    </xdr:from>
    <xdr:to>
      <xdr:col>3</xdr:col>
      <xdr:colOff>333375</xdr:colOff>
      <xdr:row>3</xdr:row>
      <xdr:rowOff>276225</xdr:rowOff>
    </xdr:to>
    <xdr:pic>
      <xdr:nvPicPr>
        <xdr:cNvPr id="12" name="Picture 102" descr="Aife"/>
        <xdr:cNvPicPr preferRelativeResize="1">
          <a:picLocks noChangeAspect="0"/>
        </xdr:cNvPicPr>
      </xdr:nvPicPr>
      <xdr:blipFill>
        <a:blip r:embed="rId1"/>
        <a:stretch>
          <a:fillRect/>
        </a:stretch>
      </xdr:blipFill>
      <xdr:spPr>
        <a:xfrm>
          <a:off x="2266950" y="962025"/>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3" name="Picture 109"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4" name="Picture 110"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5" name="Picture 111"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6" name="Picture 112"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7" name="Picture 113"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8" name="Picture 114"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9" name="Picture 115"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0" name="Picture 116"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1" name="Picture 117"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2" name="Picture 118"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3" name="Picture 119"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4" name="Picture 120"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5" name="Picture 121"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26" name="Picture 122"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27" name="Picture 123"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28" name="Picture 124"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29" name="Picture 125"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30" name="Picture 126"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31" name="Picture 127"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32" name="Picture 128"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33" name="Picture 129"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4" name="Picture 130"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5" name="Picture 131"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6" name="Picture 132"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7" name="Picture 133"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8" name="Picture 134"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39" name="Picture 135"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40" name="Picture 136"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1" name="Picture 137"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2" name="Picture 138"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3" name="Picture 139"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4" name="Picture 140"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5" name="Picture 141"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6" name="Picture 142"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47" name="Picture 143"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9</xdr:col>
      <xdr:colOff>66675</xdr:colOff>
      <xdr:row>3</xdr:row>
      <xdr:rowOff>28575</xdr:rowOff>
    </xdr:from>
    <xdr:to>
      <xdr:col>9</xdr:col>
      <xdr:colOff>352425</xdr:colOff>
      <xdr:row>3</xdr:row>
      <xdr:rowOff>276225</xdr:rowOff>
    </xdr:to>
    <xdr:pic>
      <xdr:nvPicPr>
        <xdr:cNvPr id="48" name="Picture 157" descr="Aife"/>
        <xdr:cNvPicPr preferRelativeResize="1">
          <a:picLocks noChangeAspect="0"/>
        </xdr:cNvPicPr>
      </xdr:nvPicPr>
      <xdr:blipFill>
        <a:blip r:embed="rId1"/>
        <a:stretch>
          <a:fillRect/>
        </a:stretch>
      </xdr:blipFill>
      <xdr:spPr>
        <a:xfrm>
          <a:off x="6010275" y="962025"/>
          <a:ext cx="285750" cy="247650"/>
        </a:xfrm>
        <a:prstGeom prst="rect">
          <a:avLst/>
        </a:prstGeom>
        <a:noFill/>
        <a:ln w="9525" cmpd="sng">
          <a:noFill/>
        </a:ln>
      </xdr:spPr>
    </xdr:pic>
    <xdr:clientData/>
  </xdr:twoCellAnchor>
  <xdr:twoCellAnchor>
    <xdr:from>
      <xdr:col>2</xdr:col>
      <xdr:colOff>85725</xdr:colOff>
      <xdr:row>4</xdr:row>
      <xdr:rowOff>57150</xdr:rowOff>
    </xdr:from>
    <xdr:to>
      <xdr:col>2</xdr:col>
      <xdr:colOff>371475</xdr:colOff>
      <xdr:row>4</xdr:row>
      <xdr:rowOff>304800</xdr:rowOff>
    </xdr:to>
    <xdr:pic>
      <xdr:nvPicPr>
        <xdr:cNvPr id="49" name="Picture 228" descr="maglia super"/>
        <xdr:cNvPicPr preferRelativeResize="1">
          <a:picLocks noChangeAspect="0"/>
        </xdr:cNvPicPr>
      </xdr:nvPicPr>
      <xdr:blipFill>
        <a:blip r:embed="rId6"/>
        <a:stretch>
          <a:fillRect/>
        </a:stretch>
      </xdr:blipFill>
      <xdr:spPr>
        <a:xfrm>
          <a:off x="1276350" y="1495425"/>
          <a:ext cx="285750" cy="247650"/>
        </a:xfrm>
        <a:prstGeom prst="rect">
          <a:avLst/>
        </a:prstGeom>
        <a:noFill/>
        <a:ln w="9525" cmpd="sng">
          <a:noFill/>
        </a:ln>
      </xdr:spPr>
    </xdr:pic>
    <xdr:clientData/>
  </xdr:twoCellAnchor>
  <xdr:twoCellAnchor>
    <xdr:from>
      <xdr:col>2</xdr:col>
      <xdr:colOff>76200</xdr:colOff>
      <xdr:row>9</xdr:row>
      <xdr:rowOff>76200</xdr:rowOff>
    </xdr:from>
    <xdr:to>
      <xdr:col>2</xdr:col>
      <xdr:colOff>361950</xdr:colOff>
      <xdr:row>9</xdr:row>
      <xdr:rowOff>323850</xdr:rowOff>
    </xdr:to>
    <xdr:pic>
      <xdr:nvPicPr>
        <xdr:cNvPr id="50" name="Picture 238" descr="MVV Maastricht"/>
        <xdr:cNvPicPr preferRelativeResize="1">
          <a:picLocks noChangeAspect="0"/>
        </xdr:cNvPicPr>
      </xdr:nvPicPr>
      <xdr:blipFill>
        <a:blip r:embed="rId2"/>
        <a:stretch>
          <a:fillRect/>
        </a:stretch>
      </xdr:blipFill>
      <xdr:spPr>
        <a:xfrm>
          <a:off x="1266825" y="4038600"/>
          <a:ext cx="285750" cy="247650"/>
        </a:xfrm>
        <a:prstGeom prst="rect">
          <a:avLst/>
        </a:prstGeom>
        <a:noFill/>
        <a:ln w="9525" cmpd="sng">
          <a:noFill/>
        </a:ln>
      </xdr:spPr>
    </xdr:pic>
    <xdr:clientData/>
  </xdr:twoCellAnchor>
  <xdr:twoCellAnchor>
    <xdr:from>
      <xdr:col>2</xdr:col>
      <xdr:colOff>28575</xdr:colOff>
      <xdr:row>8</xdr:row>
      <xdr:rowOff>66675</xdr:rowOff>
    </xdr:from>
    <xdr:to>
      <xdr:col>2</xdr:col>
      <xdr:colOff>314325</xdr:colOff>
      <xdr:row>8</xdr:row>
      <xdr:rowOff>314325</xdr:rowOff>
    </xdr:to>
    <xdr:pic>
      <xdr:nvPicPr>
        <xdr:cNvPr id="51" name="Picture 240" descr="Copia (3) di shirt"/>
        <xdr:cNvPicPr preferRelativeResize="1">
          <a:picLocks noChangeAspect="0"/>
        </xdr:cNvPicPr>
      </xdr:nvPicPr>
      <xdr:blipFill>
        <a:blip r:embed="rId4"/>
        <a:stretch>
          <a:fillRect/>
        </a:stretch>
      </xdr:blipFill>
      <xdr:spPr>
        <a:xfrm>
          <a:off x="1219200" y="3524250"/>
          <a:ext cx="285750" cy="247650"/>
        </a:xfrm>
        <a:prstGeom prst="rect">
          <a:avLst/>
        </a:prstGeom>
        <a:noFill/>
        <a:ln w="9525" cmpd="sng">
          <a:noFill/>
        </a:ln>
      </xdr:spPr>
    </xdr:pic>
    <xdr:clientData/>
  </xdr:twoCellAnchor>
  <xdr:twoCellAnchor>
    <xdr:from>
      <xdr:col>2</xdr:col>
      <xdr:colOff>85725</xdr:colOff>
      <xdr:row>6</xdr:row>
      <xdr:rowOff>66675</xdr:rowOff>
    </xdr:from>
    <xdr:to>
      <xdr:col>2</xdr:col>
      <xdr:colOff>371475</xdr:colOff>
      <xdr:row>6</xdr:row>
      <xdr:rowOff>314325</xdr:rowOff>
    </xdr:to>
    <xdr:pic>
      <xdr:nvPicPr>
        <xdr:cNvPr id="52" name="Picture 241" descr="caronte"/>
        <xdr:cNvPicPr preferRelativeResize="1">
          <a:picLocks noChangeAspect="0"/>
        </xdr:cNvPicPr>
      </xdr:nvPicPr>
      <xdr:blipFill>
        <a:blip r:embed="rId5"/>
        <a:stretch>
          <a:fillRect/>
        </a:stretch>
      </xdr:blipFill>
      <xdr:spPr>
        <a:xfrm>
          <a:off x="1276350" y="2514600"/>
          <a:ext cx="285750" cy="247650"/>
        </a:xfrm>
        <a:prstGeom prst="rect">
          <a:avLst/>
        </a:prstGeom>
        <a:noFill/>
        <a:ln w="9525" cmpd="sng">
          <a:noFill/>
        </a:ln>
      </xdr:spPr>
    </xdr:pic>
    <xdr:clientData/>
  </xdr:twoCellAnchor>
  <xdr:twoCellAnchor>
    <xdr:from>
      <xdr:col>2</xdr:col>
      <xdr:colOff>38100</xdr:colOff>
      <xdr:row>10</xdr:row>
      <xdr:rowOff>85725</xdr:rowOff>
    </xdr:from>
    <xdr:to>
      <xdr:col>2</xdr:col>
      <xdr:colOff>323850</xdr:colOff>
      <xdr:row>10</xdr:row>
      <xdr:rowOff>333375</xdr:rowOff>
    </xdr:to>
    <xdr:pic>
      <xdr:nvPicPr>
        <xdr:cNvPr id="53" name="Picture 243" descr="shirt Sporka"/>
        <xdr:cNvPicPr preferRelativeResize="1">
          <a:picLocks noChangeAspect="0"/>
        </xdr:cNvPicPr>
      </xdr:nvPicPr>
      <xdr:blipFill>
        <a:blip r:embed="rId7"/>
        <a:stretch>
          <a:fillRect/>
        </a:stretch>
      </xdr:blipFill>
      <xdr:spPr>
        <a:xfrm>
          <a:off x="1228725" y="4552950"/>
          <a:ext cx="285750" cy="247650"/>
        </a:xfrm>
        <a:prstGeom prst="rect">
          <a:avLst/>
        </a:prstGeom>
        <a:noFill/>
        <a:ln w="9525" cmpd="sng">
          <a:noFill/>
        </a:ln>
      </xdr:spPr>
    </xdr:pic>
    <xdr:clientData/>
  </xdr:twoCellAnchor>
  <xdr:twoCellAnchor>
    <xdr:from>
      <xdr:col>2</xdr:col>
      <xdr:colOff>47625</xdr:colOff>
      <xdr:row>7</xdr:row>
      <xdr:rowOff>57150</xdr:rowOff>
    </xdr:from>
    <xdr:to>
      <xdr:col>2</xdr:col>
      <xdr:colOff>333375</xdr:colOff>
      <xdr:row>7</xdr:row>
      <xdr:rowOff>304800</xdr:rowOff>
    </xdr:to>
    <xdr:pic>
      <xdr:nvPicPr>
        <xdr:cNvPr id="54" name="Picture 244" descr="Maglia SERUTITULI"/>
        <xdr:cNvPicPr preferRelativeResize="1">
          <a:picLocks noChangeAspect="0"/>
        </xdr:cNvPicPr>
      </xdr:nvPicPr>
      <xdr:blipFill>
        <a:blip r:embed="rId8"/>
        <a:stretch>
          <a:fillRect/>
        </a:stretch>
      </xdr:blipFill>
      <xdr:spPr>
        <a:xfrm>
          <a:off x="1238250" y="3009900"/>
          <a:ext cx="285750" cy="247650"/>
        </a:xfrm>
        <a:prstGeom prst="rect">
          <a:avLst/>
        </a:prstGeom>
        <a:noFill/>
        <a:ln w="9525" cmpd="sng">
          <a:noFill/>
        </a:ln>
      </xdr:spPr>
    </xdr:pic>
    <xdr:clientData/>
  </xdr:twoCellAnchor>
  <xdr:twoCellAnchor>
    <xdr:from>
      <xdr:col>3</xdr:col>
      <xdr:colOff>76200</xdr:colOff>
      <xdr:row>9</xdr:row>
      <xdr:rowOff>76200</xdr:rowOff>
    </xdr:from>
    <xdr:to>
      <xdr:col>3</xdr:col>
      <xdr:colOff>361950</xdr:colOff>
      <xdr:row>9</xdr:row>
      <xdr:rowOff>323850</xdr:rowOff>
    </xdr:to>
    <xdr:pic>
      <xdr:nvPicPr>
        <xdr:cNvPr id="55" name="Picture 246" descr="MVV Maastricht"/>
        <xdr:cNvPicPr preferRelativeResize="1">
          <a:picLocks noChangeAspect="0"/>
        </xdr:cNvPicPr>
      </xdr:nvPicPr>
      <xdr:blipFill>
        <a:blip r:embed="rId2"/>
        <a:stretch>
          <a:fillRect/>
        </a:stretch>
      </xdr:blipFill>
      <xdr:spPr>
        <a:xfrm>
          <a:off x="2295525" y="4038600"/>
          <a:ext cx="285750" cy="247650"/>
        </a:xfrm>
        <a:prstGeom prst="rect">
          <a:avLst/>
        </a:prstGeom>
        <a:noFill/>
        <a:ln w="9525" cmpd="sng">
          <a:noFill/>
        </a:ln>
      </xdr:spPr>
    </xdr:pic>
    <xdr:clientData/>
  </xdr:twoCellAnchor>
  <xdr:twoCellAnchor>
    <xdr:from>
      <xdr:col>3</xdr:col>
      <xdr:colOff>28575</xdr:colOff>
      <xdr:row>8</xdr:row>
      <xdr:rowOff>66675</xdr:rowOff>
    </xdr:from>
    <xdr:to>
      <xdr:col>3</xdr:col>
      <xdr:colOff>314325</xdr:colOff>
      <xdr:row>8</xdr:row>
      <xdr:rowOff>314325</xdr:rowOff>
    </xdr:to>
    <xdr:pic>
      <xdr:nvPicPr>
        <xdr:cNvPr id="56" name="Picture 248" descr="Copia (3) di shirt"/>
        <xdr:cNvPicPr preferRelativeResize="1">
          <a:picLocks noChangeAspect="0"/>
        </xdr:cNvPicPr>
      </xdr:nvPicPr>
      <xdr:blipFill>
        <a:blip r:embed="rId4"/>
        <a:stretch>
          <a:fillRect/>
        </a:stretch>
      </xdr:blipFill>
      <xdr:spPr>
        <a:xfrm>
          <a:off x="2247900" y="3524250"/>
          <a:ext cx="285750" cy="247650"/>
        </a:xfrm>
        <a:prstGeom prst="rect">
          <a:avLst/>
        </a:prstGeom>
        <a:noFill/>
        <a:ln w="9525" cmpd="sng">
          <a:noFill/>
        </a:ln>
      </xdr:spPr>
    </xdr:pic>
    <xdr:clientData/>
  </xdr:twoCellAnchor>
  <xdr:twoCellAnchor>
    <xdr:from>
      <xdr:col>3</xdr:col>
      <xdr:colOff>85725</xdr:colOff>
      <xdr:row>6</xdr:row>
      <xdr:rowOff>66675</xdr:rowOff>
    </xdr:from>
    <xdr:to>
      <xdr:col>3</xdr:col>
      <xdr:colOff>371475</xdr:colOff>
      <xdr:row>6</xdr:row>
      <xdr:rowOff>314325</xdr:rowOff>
    </xdr:to>
    <xdr:pic>
      <xdr:nvPicPr>
        <xdr:cNvPr id="57" name="Picture 249" descr="caronte"/>
        <xdr:cNvPicPr preferRelativeResize="1">
          <a:picLocks noChangeAspect="0"/>
        </xdr:cNvPicPr>
      </xdr:nvPicPr>
      <xdr:blipFill>
        <a:blip r:embed="rId5"/>
        <a:stretch>
          <a:fillRect/>
        </a:stretch>
      </xdr:blipFill>
      <xdr:spPr>
        <a:xfrm>
          <a:off x="2305050" y="2514600"/>
          <a:ext cx="285750" cy="247650"/>
        </a:xfrm>
        <a:prstGeom prst="rect">
          <a:avLst/>
        </a:prstGeom>
        <a:noFill/>
        <a:ln w="9525" cmpd="sng">
          <a:noFill/>
        </a:ln>
      </xdr:spPr>
    </xdr:pic>
    <xdr:clientData/>
  </xdr:twoCellAnchor>
  <xdr:twoCellAnchor>
    <xdr:from>
      <xdr:col>3</xdr:col>
      <xdr:colOff>38100</xdr:colOff>
      <xdr:row>10</xdr:row>
      <xdr:rowOff>47625</xdr:rowOff>
    </xdr:from>
    <xdr:to>
      <xdr:col>3</xdr:col>
      <xdr:colOff>323850</xdr:colOff>
      <xdr:row>10</xdr:row>
      <xdr:rowOff>295275</xdr:rowOff>
    </xdr:to>
    <xdr:pic>
      <xdr:nvPicPr>
        <xdr:cNvPr id="58" name="Picture 251" descr="shirt Sporka"/>
        <xdr:cNvPicPr preferRelativeResize="1">
          <a:picLocks noChangeAspect="0"/>
        </xdr:cNvPicPr>
      </xdr:nvPicPr>
      <xdr:blipFill>
        <a:blip r:embed="rId7"/>
        <a:stretch>
          <a:fillRect/>
        </a:stretch>
      </xdr:blipFill>
      <xdr:spPr>
        <a:xfrm>
          <a:off x="2257425" y="4514850"/>
          <a:ext cx="285750" cy="247650"/>
        </a:xfrm>
        <a:prstGeom prst="rect">
          <a:avLst/>
        </a:prstGeom>
        <a:noFill/>
        <a:ln w="9525" cmpd="sng">
          <a:noFill/>
        </a:ln>
      </xdr:spPr>
    </xdr:pic>
    <xdr:clientData/>
  </xdr:twoCellAnchor>
  <xdr:twoCellAnchor>
    <xdr:from>
      <xdr:col>3</xdr:col>
      <xdr:colOff>47625</xdr:colOff>
      <xdr:row>7</xdr:row>
      <xdr:rowOff>57150</xdr:rowOff>
    </xdr:from>
    <xdr:to>
      <xdr:col>3</xdr:col>
      <xdr:colOff>333375</xdr:colOff>
      <xdr:row>7</xdr:row>
      <xdr:rowOff>304800</xdr:rowOff>
    </xdr:to>
    <xdr:pic>
      <xdr:nvPicPr>
        <xdr:cNvPr id="59" name="Picture 252" descr="Maglia SERUTITULI"/>
        <xdr:cNvPicPr preferRelativeResize="1">
          <a:picLocks noChangeAspect="0"/>
        </xdr:cNvPicPr>
      </xdr:nvPicPr>
      <xdr:blipFill>
        <a:blip r:embed="rId8"/>
        <a:stretch>
          <a:fillRect/>
        </a:stretch>
      </xdr:blipFill>
      <xdr:spPr>
        <a:xfrm>
          <a:off x="2266950" y="30099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60" name="Picture 253"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76200</xdr:colOff>
      <xdr:row>9</xdr:row>
      <xdr:rowOff>76200</xdr:rowOff>
    </xdr:from>
    <xdr:to>
      <xdr:col>4</xdr:col>
      <xdr:colOff>361950</xdr:colOff>
      <xdr:row>9</xdr:row>
      <xdr:rowOff>323850</xdr:rowOff>
    </xdr:to>
    <xdr:pic>
      <xdr:nvPicPr>
        <xdr:cNvPr id="61" name="Picture 254" descr="MVV Maastricht"/>
        <xdr:cNvPicPr preferRelativeResize="1">
          <a:picLocks noChangeAspect="0"/>
        </xdr:cNvPicPr>
      </xdr:nvPicPr>
      <xdr:blipFill>
        <a:blip r:embed="rId2"/>
        <a:stretch>
          <a:fillRect/>
        </a:stretch>
      </xdr:blipFill>
      <xdr:spPr>
        <a:xfrm>
          <a:off x="2752725" y="4038600"/>
          <a:ext cx="285750" cy="247650"/>
        </a:xfrm>
        <a:prstGeom prst="rect">
          <a:avLst/>
        </a:prstGeom>
        <a:noFill/>
        <a:ln w="9525" cmpd="sng">
          <a:noFill/>
        </a:ln>
      </xdr:spPr>
    </xdr:pic>
    <xdr:clientData/>
  </xdr:twoCellAnchor>
  <xdr:twoCellAnchor>
    <xdr:from>
      <xdr:col>4</xdr:col>
      <xdr:colOff>28575</xdr:colOff>
      <xdr:row>8</xdr:row>
      <xdr:rowOff>66675</xdr:rowOff>
    </xdr:from>
    <xdr:to>
      <xdr:col>4</xdr:col>
      <xdr:colOff>314325</xdr:colOff>
      <xdr:row>8</xdr:row>
      <xdr:rowOff>314325</xdr:rowOff>
    </xdr:to>
    <xdr:pic>
      <xdr:nvPicPr>
        <xdr:cNvPr id="62" name="Picture 256" descr="Copia (3) di shirt"/>
        <xdr:cNvPicPr preferRelativeResize="1">
          <a:picLocks noChangeAspect="0"/>
        </xdr:cNvPicPr>
      </xdr:nvPicPr>
      <xdr:blipFill>
        <a:blip r:embed="rId4"/>
        <a:stretch>
          <a:fillRect/>
        </a:stretch>
      </xdr:blipFill>
      <xdr:spPr>
        <a:xfrm>
          <a:off x="2705100" y="3524250"/>
          <a:ext cx="285750" cy="247650"/>
        </a:xfrm>
        <a:prstGeom prst="rect">
          <a:avLst/>
        </a:prstGeom>
        <a:noFill/>
        <a:ln w="9525" cmpd="sng">
          <a:noFill/>
        </a:ln>
      </xdr:spPr>
    </xdr:pic>
    <xdr:clientData/>
  </xdr:twoCellAnchor>
  <xdr:twoCellAnchor>
    <xdr:from>
      <xdr:col>4</xdr:col>
      <xdr:colOff>85725</xdr:colOff>
      <xdr:row>6</xdr:row>
      <xdr:rowOff>66675</xdr:rowOff>
    </xdr:from>
    <xdr:to>
      <xdr:col>4</xdr:col>
      <xdr:colOff>371475</xdr:colOff>
      <xdr:row>6</xdr:row>
      <xdr:rowOff>314325</xdr:rowOff>
    </xdr:to>
    <xdr:pic>
      <xdr:nvPicPr>
        <xdr:cNvPr id="63" name="Picture 257" descr="caronte"/>
        <xdr:cNvPicPr preferRelativeResize="1">
          <a:picLocks noChangeAspect="0"/>
        </xdr:cNvPicPr>
      </xdr:nvPicPr>
      <xdr:blipFill>
        <a:blip r:embed="rId5"/>
        <a:stretch>
          <a:fillRect/>
        </a:stretch>
      </xdr:blipFill>
      <xdr:spPr>
        <a:xfrm>
          <a:off x="2762250" y="2514600"/>
          <a:ext cx="285750" cy="247650"/>
        </a:xfrm>
        <a:prstGeom prst="rect">
          <a:avLst/>
        </a:prstGeom>
        <a:noFill/>
        <a:ln w="9525" cmpd="sng">
          <a:noFill/>
        </a:ln>
      </xdr:spPr>
    </xdr:pic>
    <xdr:clientData/>
  </xdr:twoCellAnchor>
  <xdr:twoCellAnchor>
    <xdr:from>
      <xdr:col>4</xdr:col>
      <xdr:colOff>38100</xdr:colOff>
      <xdr:row>10</xdr:row>
      <xdr:rowOff>47625</xdr:rowOff>
    </xdr:from>
    <xdr:to>
      <xdr:col>4</xdr:col>
      <xdr:colOff>323850</xdr:colOff>
      <xdr:row>10</xdr:row>
      <xdr:rowOff>295275</xdr:rowOff>
    </xdr:to>
    <xdr:pic>
      <xdr:nvPicPr>
        <xdr:cNvPr id="64" name="Picture 259" descr="shirt Sporka"/>
        <xdr:cNvPicPr preferRelativeResize="1">
          <a:picLocks noChangeAspect="0"/>
        </xdr:cNvPicPr>
      </xdr:nvPicPr>
      <xdr:blipFill>
        <a:blip r:embed="rId7"/>
        <a:stretch>
          <a:fillRect/>
        </a:stretch>
      </xdr:blipFill>
      <xdr:spPr>
        <a:xfrm>
          <a:off x="2714625" y="4514850"/>
          <a:ext cx="285750" cy="247650"/>
        </a:xfrm>
        <a:prstGeom prst="rect">
          <a:avLst/>
        </a:prstGeom>
        <a:noFill/>
        <a:ln w="9525" cmpd="sng">
          <a:noFill/>
        </a:ln>
      </xdr:spPr>
    </xdr:pic>
    <xdr:clientData/>
  </xdr:twoCellAnchor>
  <xdr:twoCellAnchor>
    <xdr:from>
      <xdr:col>4</xdr:col>
      <xdr:colOff>47625</xdr:colOff>
      <xdr:row>7</xdr:row>
      <xdr:rowOff>57150</xdr:rowOff>
    </xdr:from>
    <xdr:to>
      <xdr:col>4</xdr:col>
      <xdr:colOff>333375</xdr:colOff>
      <xdr:row>7</xdr:row>
      <xdr:rowOff>304800</xdr:rowOff>
    </xdr:to>
    <xdr:pic>
      <xdr:nvPicPr>
        <xdr:cNvPr id="65" name="Picture 260" descr="Maglia SERUTITULI"/>
        <xdr:cNvPicPr preferRelativeResize="1">
          <a:picLocks noChangeAspect="0"/>
        </xdr:cNvPicPr>
      </xdr:nvPicPr>
      <xdr:blipFill>
        <a:blip r:embed="rId8"/>
        <a:stretch>
          <a:fillRect/>
        </a:stretch>
      </xdr:blipFill>
      <xdr:spPr>
        <a:xfrm>
          <a:off x="2724150" y="30099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66" name="Picture 261"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76200</xdr:colOff>
      <xdr:row>9</xdr:row>
      <xdr:rowOff>76200</xdr:rowOff>
    </xdr:from>
    <xdr:to>
      <xdr:col>5</xdr:col>
      <xdr:colOff>361950</xdr:colOff>
      <xdr:row>9</xdr:row>
      <xdr:rowOff>323850</xdr:rowOff>
    </xdr:to>
    <xdr:pic>
      <xdr:nvPicPr>
        <xdr:cNvPr id="67" name="Picture 262" descr="MVV Maastricht"/>
        <xdr:cNvPicPr preferRelativeResize="1">
          <a:picLocks noChangeAspect="0"/>
        </xdr:cNvPicPr>
      </xdr:nvPicPr>
      <xdr:blipFill>
        <a:blip r:embed="rId2"/>
        <a:stretch>
          <a:fillRect/>
        </a:stretch>
      </xdr:blipFill>
      <xdr:spPr>
        <a:xfrm>
          <a:off x="3209925" y="4038600"/>
          <a:ext cx="285750" cy="247650"/>
        </a:xfrm>
        <a:prstGeom prst="rect">
          <a:avLst/>
        </a:prstGeom>
        <a:noFill/>
        <a:ln w="9525" cmpd="sng">
          <a:noFill/>
        </a:ln>
      </xdr:spPr>
    </xdr:pic>
    <xdr:clientData/>
  </xdr:twoCellAnchor>
  <xdr:twoCellAnchor>
    <xdr:from>
      <xdr:col>5</xdr:col>
      <xdr:colOff>38100</xdr:colOff>
      <xdr:row>5</xdr:row>
      <xdr:rowOff>85725</xdr:rowOff>
    </xdr:from>
    <xdr:to>
      <xdr:col>5</xdr:col>
      <xdr:colOff>323850</xdr:colOff>
      <xdr:row>5</xdr:row>
      <xdr:rowOff>333375</xdr:rowOff>
    </xdr:to>
    <xdr:pic>
      <xdr:nvPicPr>
        <xdr:cNvPr id="68" name="Picture 263" descr="BOCAAPES"/>
        <xdr:cNvPicPr preferRelativeResize="1">
          <a:picLocks noChangeAspect="0"/>
        </xdr:cNvPicPr>
      </xdr:nvPicPr>
      <xdr:blipFill>
        <a:blip r:embed="rId9"/>
        <a:stretch>
          <a:fillRect/>
        </a:stretch>
      </xdr:blipFill>
      <xdr:spPr>
        <a:xfrm>
          <a:off x="3171825" y="2028825"/>
          <a:ext cx="285750" cy="247650"/>
        </a:xfrm>
        <a:prstGeom prst="rect">
          <a:avLst/>
        </a:prstGeom>
        <a:noFill/>
        <a:ln w="9525" cmpd="sng">
          <a:noFill/>
        </a:ln>
      </xdr:spPr>
    </xdr:pic>
    <xdr:clientData/>
  </xdr:twoCellAnchor>
  <xdr:twoCellAnchor>
    <xdr:from>
      <xdr:col>5</xdr:col>
      <xdr:colOff>28575</xdr:colOff>
      <xdr:row>8</xdr:row>
      <xdr:rowOff>66675</xdr:rowOff>
    </xdr:from>
    <xdr:to>
      <xdr:col>5</xdr:col>
      <xdr:colOff>314325</xdr:colOff>
      <xdr:row>8</xdr:row>
      <xdr:rowOff>314325</xdr:rowOff>
    </xdr:to>
    <xdr:pic>
      <xdr:nvPicPr>
        <xdr:cNvPr id="69" name="Picture 264" descr="Copia (3) di shirt"/>
        <xdr:cNvPicPr preferRelativeResize="1">
          <a:picLocks noChangeAspect="0"/>
        </xdr:cNvPicPr>
      </xdr:nvPicPr>
      <xdr:blipFill>
        <a:blip r:embed="rId4"/>
        <a:stretch>
          <a:fillRect/>
        </a:stretch>
      </xdr:blipFill>
      <xdr:spPr>
        <a:xfrm>
          <a:off x="3162300" y="3524250"/>
          <a:ext cx="285750" cy="247650"/>
        </a:xfrm>
        <a:prstGeom prst="rect">
          <a:avLst/>
        </a:prstGeom>
        <a:noFill/>
        <a:ln w="9525" cmpd="sng">
          <a:noFill/>
        </a:ln>
      </xdr:spPr>
    </xdr:pic>
    <xdr:clientData/>
  </xdr:twoCellAnchor>
  <xdr:twoCellAnchor>
    <xdr:from>
      <xdr:col>5</xdr:col>
      <xdr:colOff>85725</xdr:colOff>
      <xdr:row>6</xdr:row>
      <xdr:rowOff>66675</xdr:rowOff>
    </xdr:from>
    <xdr:to>
      <xdr:col>5</xdr:col>
      <xdr:colOff>371475</xdr:colOff>
      <xdr:row>6</xdr:row>
      <xdr:rowOff>314325</xdr:rowOff>
    </xdr:to>
    <xdr:pic>
      <xdr:nvPicPr>
        <xdr:cNvPr id="70" name="Picture 265" descr="caronte"/>
        <xdr:cNvPicPr preferRelativeResize="1">
          <a:picLocks noChangeAspect="0"/>
        </xdr:cNvPicPr>
      </xdr:nvPicPr>
      <xdr:blipFill>
        <a:blip r:embed="rId5"/>
        <a:stretch>
          <a:fillRect/>
        </a:stretch>
      </xdr:blipFill>
      <xdr:spPr>
        <a:xfrm>
          <a:off x="3219450" y="2514600"/>
          <a:ext cx="285750" cy="247650"/>
        </a:xfrm>
        <a:prstGeom prst="rect">
          <a:avLst/>
        </a:prstGeom>
        <a:noFill/>
        <a:ln w="9525" cmpd="sng">
          <a:noFill/>
        </a:ln>
      </xdr:spPr>
    </xdr:pic>
    <xdr:clientData/>
  </xdr:twoCellAnchor>
  <xdr:twoCellAnchor>
    <xdr:from>
      <xdr:col>5</xdr:col>
      <xdr:colOff>38100</xdr:colOff>
      <xdr:row>10</xdr:row>
      <xdr:rowOff>47625</xdr:rowOff>
    </xdr:from>
    <xdr:to>
      <xdr:col>5</xdr:col>
      <xdr:colOff>323850</xdr:colOff>
      <xdr:row>10</xdr:row>
      <xdr:rowOff>295275</xdr:rowOff>
    </xdr:to>
    <xdr:pic>
      <xdr:nvPicPr>
        <xdr:cNvPr id="71" name="Picture 267" descr="shirt Sporka"/>
        <xdr:cNvPicPr preferRelativeResize="1">
          <a:picLocks noChangeAspect="0"/>
        </xdr:cNvPicPr>
      </xdr:nvPicPr>
      <xdr:blipFill>
        <a:blip r:embed="rId7"/>
        <a:stretch>
          <a:fillRect/>
        </a:stretch>
      </xdr:blipFill>
      <xdr:spPr>
        <a:xfrm>
          <a:off x="3171825" y="4514850"/>
          <a:ext cx="285750" cy="247650"/>
        </a:xfrm>
        <a:prstGeom prst="rect">
          <a:avLst/>
        </a:prstGeom>
        <a:noFill/>
        <a:ln w="9525" cmpd="sng">
          <a:noFill/>
        </a:ln>
      </xdr:spPr>
    </xdr:pic>
    <xdr:clientData/>
  </xdr:twoCellAnchor>
  <xdr:twoCellAnchor>
    <xdr:from>
      <xdr:col>5</xdr:col>
      <xdr:colOff>47625</xdr:colOff>
      <xdr:row>7</xdr:row>
      <xdr:rowOff>57150</xdr:rowOff>
    </xdr:from>
    <xdr:to>
      <xdr:col>5</xdr:col>
      <xdr:colOff>333375</xdr:colOff>
      <xdr:row>7</xdr:row>
      <xdr:rowOff>304800</xdr:rowOff>
    </xdr:to>
    <xdr:pic>
      <xdr:nvPicPr>
        <xdr:cNvPr id="72" name="Picture 268" descr="Maglia SERUTITULI"/>
        <xdr:cNvPicPr preferRelativeResize="1">
          <a:picLocks noChangeAspect="0"/>
        </xdr:cNvPicPr>
      </xdr:nvPicPr>
      <xdr:blipFill>
        <a:blip r:embed="rId8"/>
        <a:stretch>
          <a:fillRect/>
        </a:stretch>
      </xdr:blipFill>
      <xdr:spPr>
        <a:xfrm>
          <a:off x="3181350" y="30099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73" name="Picture 269"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76200</xdr:colOff>
      <xdr:row>9</xdr:row>
      <xdr:rowOff>76200</xdr:rowOff>
    </xdr:from>
    <xdr:to>
      <xdr:col>6</xdr:col>
      <xdr:colOff>361950</xdr:colOff>
      <xdr:row>9</xdr:row>
      <xdr:rowOff>323850</xdr:rowOff>
    </xdr:to>
    <xdr:pic>
      <xdr:nvPicPr>
        <xdr:cNvPr id="74" name="Picture 270" descr="MVV Maastricht"/>
        <xdr:cNvPicPr preferRelativeResize="1">
          <a:picLocks noChangeAspect="0"/>
        </xdr:cNvPicPr>
      </xdr:nvPicPr>
      <xdr:blipFill>
        <a:blip r:embed="rId2"/>
        <a:stretch>
          <a:fillRect/>
        </a:stretch>
      </xdr:blipFill>
      <xdr:spPr>
        <a:xfrm>
          <a:off x="3667125" y="4038600"/>
          <a:ext cx="285750" cy="247650"/>
        </a:xfrm>
        <a:prstGeom prst="rect">
          <a:avLst/>
        </a:prstGeom>
        <a:noFill/>
        <a:ln w="9525" cmpd="sng">
          <a:noFill/>
        </a:ln>
      </xdr:spPr>
    </xdr:pic>
    <xdr:clientData/>
  </xdr:twoCellAnchor>
  <xdr:twoCellAnchor>
    <xdr:from>
      <xdr:col>6</xdr:col>
      <xdr:colOff>38100</xdr:colOff>
      <xdr:row>5</xdr:row>
      <xdr:rowOff>85725</xdr:rowOff>
    </xdr:from>
    <xdr:to>
      <xdr:col>6</xdr:col>
      <xdr:colOff>323850</xdr:colOff>
      <xdr:row>5</xdr:row>
      <xdr:rowOff>333375</xdr:rowOff>
    </xdr:to>
    <xdr:pic>
      <xdr:nvPicPr>
        <xdr:cNvPr id="75" name="Picture 271" descr="BOCAAPES"/>
        <xdr:cNvPicPr preferRelativeResize="1">
          <a:picLocks noChangeAspect="0"/>
        </xdr:cNvPicPr>
      </xdr:nvPicPr>
      <xdr:blipFill>
        <a:blip r:embed="rId9"/>
        <a:stretch>
          <a:fillRect/>
        </a:stretch>
      </xdr:blipFill>
      <xdr:spPr>
        <a:xfrm>
          <a:off x="3629025" y="2028825"/>
          <a:ext cx="285750" cy="247650"/>
        </a:xfrm>
        <a:prstGeom prst="rect">
          <a:avLst/>
        </a:prstGeom>
        <a:noFill/>
        <a:ln w="9525" cmpd="sng">
          <a:noFill/>
        </a:ln>
      </xdr:spPr>
    </xdr:pic>
    <xdr:clientData/>
  </xdr:twoCellAnchor>
  <xdr:twoCellAnchor>
    <xdr:from>
      <xdr:col>6</xdr:col>
      <xdr:colOff>28575</xdr:colOff>
      <xdr:row>8</xdr:row>
      <xdr:rowOff>66675</xdr:rowOff>
    </xdr:from>
    <xdr:to>
      <xdr:col>6</xdr:col>
      <xdr:colOff>314325</xdr:colOff>
      <xdr:row>8</xdr:row>
      <xdr:rowOff>314325</xdr:rowOff>
    </xdr:to>
    <xdr:pic>
      <xdr:nvPicPr>
        <xdr:cNvPr id="76" name="Picture 272" descr="Copia (3) di shirt"/>
        <xdr:cNvPicPr preferRelativeResize="1">
          <a:picLocks noChangeAspect="0"/>
        </xdr:cNvPicPr>
      </xdr:nvPicPr>
      <xdr:blipFill>
        <a:blip r:embed="rId4"/>
        <a:stretch>
          <a:fillRect/>
        </a:stretch>
      </xdr:blipFill>
      <xdr:spPr>
        <a:xfrm>
          <a:off x="3619500" y="3524250"/>
          <a:ext cx="285750" cy="247650"/>
        </a:xfrm>
        <a:prstGeom prst="rect">
          <a:avLst/>
        </a:prstGeom>
        <a:noFill/>
        <a:ln w="9525" cmpd="sng">
          <a:noFill/>
        </a:ln>
      </xdr:spPr>
    </xdr:pic>
    <xdr:clientData/>
  </xdr:twoCellAnchor>
  <xdr:twoCellAnchor>
    <xdr:from>
      <xdr:col>6</xdr:col>
      <xdr:colOff>85725</xdr:colOff>
      <xdr:row>6</xdr:row>
      <xdr:rowOff>66675</xdr:rowOff>
    </xdr:from>
    <xdr:to>
      <xdr:col>6</xdr:col>
      <xdr:colOff>371475</xdr:colOff>
      <xdr:row>6</xdr:row>
      <xdr:rowOff>314325</xdr:rowOff>
    </xdr:to>
    <xdr:pic>
      <xdr:nvPicPr>
        <xdr:cNvPr id="77" name="Picture 273" descr="caronte"/>
        <xdr:cNvPicPr preferRelativeResize="1">
          <a:picLocks noChangeAspect="0"/>
        </xdr:cNvPicPr>
      </xdr:nvPicPr>
      <xdr:blipFill>
        <a:blip r:embed="rId5"/>
        <a:stretch>
          <a:fillRect/>
        </a:stretch>
      </xdr:blipFill>
      <xdr:spPr>
        <a:xfrm>
          <a:off x="3676650" y="2514600"/>
          <a:ext cx="285750" cy="247650"/>
        </a:xfrm>
        <a:prstGeom prst="rect">
          <a:avLst/>
        </a:prstGeom>
        <a:noFill/>
        <a:ln w="9525" cmpd="sng">
          <a:noFill/>
        </a:ln>
      </xdr:spPr>
    </xdr:pic>
    <xdr:clientData/>
  </xdr:twoCellAnchor>
  <xdr:twoCellAnchor>
    <xdr:from>
      <xdr:col>6</xdr:col>
      <xdr:colOff>38100</xdr:colOff>
      <xdr:row>10</xdr:row>
      <xdr:rowOff>47625</xdr:rowOff>
    </xdr:from>
    <xdr:to>
      <xdr:col>6</xdr:col>
      <xdr:colOff>323850</xdr:colOff>
      <xdr:row>10</xdr:row>
      <xdr:rowOff>295275</xdr:rowOff>
    </xdr:to>
    <xdr:pic>
      <xdr:nvPicPr>
        <xdr:cNvPr id="78" name="Picture 275" descr="shirt Sporka"/>
        <xdr:cNvPicPr preferRelativeResize="1">
          <a:picLocks noChangeAspect="0"/>
        </xdr:cNvPicPr>
      </xdr:nvPicPr>
      <xdr:blipFill>
        <a:blip r:embed="rId7"/>
        <a:stretch>
          <a:fillRect/>
        </a:stretch>
      </xdr:blipFill>
      <xdr:spPr>
        <a:xfrm>
          <a:off x="3629025" y="4514850"/>
          <a:ext cx="285750" cy="247650"/>
        </a:xfrm>
        <a:prstGeom prst="rect">
          <a:avLst/>
        </a:prstGeom>
        <a:noFill/>
        <a:ln w="9525" cmpd="sng">
          <a:noFill/>
        </a:ln>
      </xdr:spPr>
    </xdr:pic>
    <xdr:clientData/>
  </xdr:twoCellAnchor>
  <xdr:twoCellAnchor>
    <xdr:from>
      <xdr:col>6</xdr:col>
      <xdr:colOff>47625</xdr:colOff>
      <xdr:row>7</xdr:row>
      <xdr:rowOff>57150</xdr:rowOff>
    </xdr:from>
    <xdr:to>
      <xdr:col>6</xdr:col>
      <xdr:colOff>333375</xdr:colOff>
      <xdr:row>7</xdr:row>
      <xdr:rowOff>304800</xdr:rowOff>
    </xdr:to>
    <xdr:pic>
      <xdr:nvPicPr>
        <xdr:cNvPr id="79" name="Picture 276" descr="Maglia SERUTITULI"/>
        <xdr:cNvPicPr preferRelativeResize="1">
          <a:picLocks noChangeAspect="0"/>
        </xdr:cNvPicPr>
      </xdr:nvPicPr>
      <xdr:blipFill>
        <a:blip r:embed="rId8"/>
        <a:stretch>
          <a:fillRect/>
        </a:stretch>
      </xdr:blipFill>
      <xdr:spPr>
        <a:xfrm>
          <a:off x="3638550" y="30099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80" name="Picture 277"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76200</xdr:colOff>
      <xdr:row>9</xdr:row>
      <xdr:rowOff>76200</xdr:rowOff>
    </xdr:from>
    <xdr:to>
      <xdr:col>7</xdr:col>
      <xdr:colOff>361950</xdr:colOff>
      <xdr:row>9</xdr:row>
      <xdr:rowOff>323850</xdr:rowOff>
    </xdr:to>
    <xdr:pic>
      <xdr:nvPicPr>
        <xdr:cNvPr id="81" name="Picture 278" descr="MVV Maastricht"/>
        <xdr:cNvPicPr preferRelativeResize="1">
          <a:picLocks noChangeAspect="0"/>
        </xdr:cNvPicPr>
      </xdr:nvPicPr>
      <xdr:blipFill>
        <a:blip r:embed="rId2"/>
        <a:stretch>
          <a:fillRect/>
        </a:stretch>
      </xdr:blipFill>
      <xdr:spPr>
        <a:xfrm>
          <a:off x="4476750" y="4038600"/>
          <a:ext cx="285750" cy="247650"/>
        </a:xfrm>
        <a:prstGeom prst="rect">
          <a:avLst/>
        </a:prstGeom>
        <a:noFill/>
        <a:ln w="9525" cmpd="sng">
          <a:noFill/>
        </a:ln>
      </xdr:spPr>
    </xdr:pic>
    <xdr:clientData/>
  </xdr:twoCellAnchor>
  <xdr:twoCellAnchor>
    <xdr:from>
      <xdr:col>7</xdr:col>
      <xdr:colOff>38100</xdr:colOff>
      <xdr:row>5</xdr:row>
      <xdr:rowOff>85725</xdr:rowOff>
    </xdr:from>
    <xdr:to>
      <xdr:col>7</xdr:col>
      <xdr:colOff>323850</xdr:colOff>
      <xdr:row>5</xdr:row>
      <xdr:rowOff>333375</xdr:rowOff>
    </xdr:to>
    <xdr:pic>
      <xdr:nvPicPr>
        <xdr:cNvPr id="82" name="Picture 279" descr="BOCAAPES"/>
        <xdr:cNvPicPr preferRelativeResize="1">
          <a:picLocks noChangeAspect="0"/>
        </xdr:cNvPicPr>
      </xdr:nvPicPr>
      <xdr:blipFill>
        <a:blip r:embed="rId9"/>
        <a:stretch>
          <a:fillRect/>
        </a:stretch>
      </xdr:blipFill>
      <xdr:spPr>
        <a:xfrm>
          <a:off x="4438650" y="2028825"/>
          <a:ext cx="285750" cy="247650"/>
        </a:xfrm>
        <a:prstGeom prst="rect">
          <a:avLst/>
        </a:prstGeom>
        <a:noFill/>
        <a:ln w="9525" cmpd="sng">
          <a:noFill/>
        </a:ln>
      </xdr:spPr>
    </xdr:pic>
    <xdr:clientData/>
  </xdr:twoCellAnchor>
  <xdr:twoCellAnchor>
    <xdr:from>
      <xdr:col>7</xdr:col>
      <xdr:colOff>28575</xdr:colOff>
      <xdr:row>8</xdr:row>
      <xdr:rowOff>66675</xdr:rowOff>
    </xdr:from>
    <xdr:to>
      <xdr:col>7</xdr:col>
      <xdr:colOff>314325</xdr:colOff>
      <xdr:row>8</xdr:row>
      <xdr:rowOff>314325</xdr:rowOff>
    </xdr:to>
    <xdr:pic>
      <xdr:nvPicPr>
        <xdr:cNvPr id="83" name="Picture 280" descr="Copia (3) di shirt"/>
        <xdr:cNvPicPr preferRelativeResize="1">
          <a:picLocks noChangeAspect="0"/>
        </xdr:cNvPicPr>
      </xdr:nvPicPr>
      <xdr:blipFill>
        <a:blip r:embed="rId4"/>
        <a:stretch>
          <a:fillRect/>
        </a:stretch>
      </xdr:blipFill>
      <xdr:spPr>
        <a:xfrm>
          <a:off x="4429125" y="3524250"/>
          <a:ext cx="285750" cy="247650"/>
        </a:xfrm>
        <a:prstGeom prst="rect">
          <a:avLst/>
        </a:prstGeom>
        <a:noFill/>
        <a:ln w="9525" cmpd="sng">
          <a:noFill/>
        </a:ln>
      </xdr:spPr>
    </xdr:pic>
    <xdr:clientData/>
  </xdr:twoCellAnchor>
  <xdr:twoCellAnchor>
    <xdr:from>
      <xdr:col>7</xdr:col>
      <xdr:colOff>85725</xdr:colOff>
      <xdr:row>6</xdr:row>
      <xdr:rowOff>66675</xdr:rowOff>
    </xdr:from>
    <xdr:to>
      <xdr:col>7</xdr:col>
      <xdr:colOff>371475</xdr:colOff>
      <xdr:row>6</xdr:row>
      <xdr:rowOff>314325</xdr:rowOff>
    </xdr:to>
    <xdr:pic>
      <xdr:nvPicPr>
        <xdr:cNvPr id="84" name="Picture 281" descr="caronte"/>
        <xdr:cNvPicPr preferRelativeResize="1">
          <a:picLocks noChangeAspect="0"/>
        </xdr:cNvPicPr>
      </xdr:nvPicPr>
      <xdr:blipFill>
        <a:blip r:embed="rId5"/>
        <a:stretch>
          <a:fillRect/>
        </a:stretch>
      </xdr:blipFill>
      <xdr:spPr>
        <a:xfrm>
          <a:off x="4486275" y="2514600"/>
          <a:ext cx="285750" cy="247650"/>
        </a:xfrm>
        <a:prstGeom prst="rect">
          <a:avLst/>
        </a:prstGeom>
        <a:noFill/>
        <a:ln w="9525" cmpd="sng">
          <a:noFill/>
        </a:ln>
      </xdr:spPr>
    </xdr:pic>
    <xdr:clientData/>
  </xdr:twoCellAnchor>
  <xdr:twoCellAnchor>
    <xdr:from>
      <xdr:col>7</xdr:col>
      <xdr:colOff>38100</xdr:colOff>
      <xdr:row>10</xdr:row>
      <xdr:rowOff>47625</xdr:rowOff>
    </xdr:from>
    <xdr:to>
      <xdr:col>7</xdr:col>
      <xdr:colOff>323850</xdr:colOff>
      <xdr:row>10</xdr:row>
      <xdr:rowOff>295275</xdr:rowOff>
    </xdr:to>
    <xdr:pic>
      <xdr:nvPicPr>
        <xdr:cNvPr id="85" name="Picture 283" descr="shirt Sporka"/>
        <xdr:cNvPicPr preferRelativeResize="1">
          <a:picLocks noChangeAspect="0"/>
        </xdr:cNvPicPr>
      </xdr:nvPicPr>
      <xdr:blipFill>
        <a:blip r:embed="rId7"/>
        <a:stretch>
          <a:fillRect/>
        </a:stretch>
      </xdr:blipFill>
      <xdr:spPr>
        <a:xfrm>
          <a:off x="4438650" y="4514850"/>
          <a:ext cx="285750" cy="247650"/>
        </a:xfrm>
        <a:prstGeom prst="rect">
          <a:avLst/>
        </a:prstGeom>
        <a:noFill/>
        <a:ln w="9525" cmpd="sng">
          <a:noFill/>
        </a:ln>
      </xdr:spPr>
    </xdr:pic>
    <xdr:clientData/>
  </xdr:twoCellAnchor>
  <xdr:twoCellAnchor>
    <xdr:from>
      <xdr:col>7</xdr:col>
      <xdr:colOff>47625</xdr:colOff>
      <xdr:row>7</xdr:row>
      <xdr:rowOff>57150</xdr:rowOff>
    </xdr:from>
    <xdr:to>
      <xdr:col>7</xdr:col>
      <xdr:colOff>333375</xdr:colOff>
      <xdr:row>7</xdr:row>
      <xdr:rowOff>304800</xdr:rowOff>
    </xdr:to>
    <xdr:pic>
      <xdr:nvPicPr>
        <xdr:cNvPr id="86" name="Picture 284" descr="Maglia SERUTITULI"/>
        <xdr:cNvPicPr preferRelativeResize="1">
          <a:picLocks noChangeAspect="0"/>
        </xdr:cNvPicPr>
      </xdr:nvPicPr>
      <xdr:blipFill>
        <a:blip r:embed="rId8"/>
        <a:stretch>
          <a:fillRect/>
        </a:stretch>
      </xdr:blipFill>
      <xdr:spPr>
        <a:xfrm>
          <a:off x="4448175" y="30099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87" name="Picture 285"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76200</xdr:colOff>
      <xdr:row>9</xdr:row>
      <xdr:rowOff>76200</xdr:rowOff>
    </xdr:from>
    <xdr:to>
      <xdr:col>8</xdr:col>
      <xdr:colOff>361950</xdr:colOff>
      <xdr:row>9</xdr:row>
      <xdr:rowOff>323850</xdr:rowOff>
    </xdr:to>
    <xdr:pic>
      <xdr:nvPicPr>
        <xdr:cNvPr id="88" name="Picture 286" descr="MVV Maastricht"/>
        <xdr:cNvPicPr preferRelativeResize="1">
          <a:picLocks noChangeAspect="0"/>
        </xdr:cNvPicPr>
      </xdr:nvPicPr>
      <xdr:blipFill>
        <a:blip r:embed="rId2"/>
        <a:stretch>
          <a:fillRect/>
        </a:stretch>
      </xdr:blipFill>
      <xdr:spPr>
        <a:xfrm>
          <a:off x="5248275" y="4038600"/>
          <a:ext cx="285750" cy="247650"/>
        </a:xfrm>
        <a:prstGeom prst="rect">
          <a:avLst/>
        </a:prstGeom>
        <a:noFill/>
        <a:ln w="9525" cmpd="sng">
          <a:noFill/>
        </a:ln>
      </xdr:spPr>
    </xdr:pic>
    <xdr:clientData/>
  </xdr:twoCellAnchor>
  <xdr:twoCellAnchor>
    <xdr:from>
      <xdr:col>8</xdr:col>
      <xdr:colOff>38100</xdr:colOff>
      <xdr:row>5</xdr:row>
      <xdr:rowOff>85725</xdr:rowOff>
    </xdr:from>
    <xdr:to>
      <xdr:col>8</xdr:col>
      <xdr:colOff>323850</xdr:colOff>
      <xdr:row>5</xdr:row>
      <xdr:rowOff>333375</xdr:rowOff>
    </xdr:to>
    <xdr:pic>
      <xdr:nvPicPr>
        <xdr:cNvPr id="89" name="Picture 287" descr="BOCAAPES"/>
        <xdr:cNvPicPr preferRelativeResize="1">
          <a:picLocks noChangeAspect="0"/>
        </xdr:cNvPicPr>
      </xdr:nvPicPr>
      <xdr:blipFill>
        <a:blip r:embed="rId9"/>
        <a:stretch>
          <a:fillRect/>
        </a:stretch>
      </xdr:blipFill>
      <xdr:spPr>
        <a:xfrm>
          <a:off x="5210175" y="2028825"/>
          <a:ext cx="285750" cy="247650"/>
        </a:xfrm>
        <a:prstGeom prst="rect">
          <a:avLst/>
        </a:prstGeom>
        <a:noFill/>
        <a:ln w="9525" cmpd="sng">
          <a:noFill/>
        </a:ln>
      </xdr:spPr>
    </xdr:pic>
    <xdr:clientData/>
  </xdr:twoCellAnchor>
  <xdr:twoCellAnchor>
    <xdr:from>
      <xdr:col>8</xdr:col>
      <xdr:colOff>28575</xdr:colOff>
      <xdr:row>8</xdr:row>
      <xdr:rowOff>66675</xdr:rowOff>
    </xdr:from>
    <xdr:to>
      <xdr:col>8</xdr:col>
      <xdr:colOff>314325</xdr:colOff>
      <xdr:row>8</xdr:row>
      <xdr:rowOff>314325</xdr:rowOff>
    </xdr:to>
    <xdr:pic>
      <xdr:nvPicPr>
        <xdr:cNvPr id="90" name="Picture 288" descr="Copia (3) di shirt"/>
        <xdr:cNvPicPr preferRelativeResize="1">
          <a:picLocks noChangeAspect="0"/>
        </xdr:cNvPicPr>
      </xdr:nvPicPr>
      <xdr:blipFill>
        <a:blip r:embed="rId4"/>
        <a:stretch>
          <a:fillRect/>
        </a:stretch>
      </xdr:blipFill>
      <xdr:spPr>
        <a:xfrm>
          <a:off x="5200650" y="3524250"/>
          <a:ext cx="285750" cy="247650"/>
        </a:xfrm>
        <a:prstGeom prst="rect">
          <a:avLst/>
        </a:prstGeom>
        <a:noFill/>
        <a:ln w="9525" cmpd="sng">
          <a:noFill/>
        </a:ln>
      </xdr:spPr>
    </xdr:pic>
    <xdr:clientData/>
  </xdr:twoCellAnchor>
  <xdr:twoCellAnchor>
    <xdr:from>
      <xdr:col>8</xdr:col>
      <xdr:colOff>85725</xdr:colOff>
      <xdr:row>6</xdr:row>
      <xdr:rowOff>66675</xdr:rowOff>
    </xdr:from>
    <xdr:to>
      <xdr:col>8</xdr:col>
      <xdr:colOff>371475</xdr:colOff>
      <xdr:row>6</xdr:row>
      <xdr:rowOff>314325</xdr:rowOff>
    </xdr:to>
    <xdr:pic>
      <xdr:nvPicPr>
        <xdr:cNvPr id="91" name="Picture 289" descr="caronte"/>
        <xdr:cNvPicPr preferRelativeResize="1">
          <a:picLocks noChangeAspect="0"/>
        </xdr:cNvPicPr>
      </xdr:nvPicPr>
      <xdr:blipFill>
        <a:blip r:embed="rId5"/>
        <a:stretch>
          <a:fillRect/>
        </a:stretch>
      </xdr:blipFill>
      <xdr:spPr>
        <a:xfrm>
          <a:off x="5257800" y="2514600"/>
          <a:ext cx="285750" cy="247650"/>
        </a:xfrm>
        <a:prstGeom prst="rect">
          <a:avLst/>
        </a:prstGeom>
        <a:noFill/>
        <a:ln w="9525" cmpd="sng">
          <a:noFill/>
        </a:ln>
      </xdr:spPr>
    </xdr:pic>
    <xdr:clientData/>
  </xdr:twoCellAnchor>
  <xdr:twoCellAnchor>
    <xdr:from>
      <xdr:col>8</xdr:col>
      <xdr:colOff>38100</xdr:colOff>
      <xdr:row>10</xdr:row>
      <xdr:rowOff>47625</xdr:rowOff>
    </xdr:from>
    <xdr:to>
      <xdr:col>8</xdr:col>
      <xdr:colOff>323850</xdr:colOff>
      <xdr:row>10</xdr:row>
      <xdr:rowOff>295275</xdr:rowOff>
    </xdr:to>
    <xdr:pic>
      <xdr:nvPicPr>
        <xdr:cNvPr id="92" name="Picture 291" descr="shirt Sporka"/>
        <xdr:cNvPicPr preferRelativeResize="1">
          <a:picLocks noChangeAspect="0"/>
        </xdr:cNvPicPr>
      </xdr:nvPicPr>
      <xdr:blipFill>
        <a:blip r:embed="rId7"/>
        <a:stretch>
          <a:fillRect/>
        </a:stretch>
      </xdr:blipFill>
      <xdr:spPr>
        <a:xfrm>
          <a:off x="5210175" y="4514850"/>
          <a:ext cx="285750" cy="247650"/>
        </a:xfrm>
        <a:prstGeom prst="rect">
          <a:avLst/>
        </a:prstGeom>
        <a:noFill/>
        <a:ln w="9525" cmpd="sng">
          <a:noFill/>
        </a:ln>
      </xdr:spPr>
    </xdr:pic>
    <xdr:clientData/>
  </xdr:twoCellAnchor>
  <xdr:twoCellAnchor>
    <xdr:from>
      <xdr:col>8</xdr:col>
      <xdr:colOff>47625</xdr:colOff>
      <xdr:row>7</xdr:row>
      <xdr:rowOff>57150</xdr:rowOff>
    </xdr:from>
    <xdr:to>
      <xdr:col>8</xdr:col>
      <xdr:colOff>333375</xdr:colOff>
      <xdr:row>7</xdr:row>
      <xdr:rowOff>304800</xdr:rowOff>
    </xdr:to>
    <xdr:pic>
      <xdr:nvPicPr>
        <xdr:cNvPr id="93" name="Picture 292" descr="Maglia SERUTITULI"/>
        <xdr:cNvPicPr preferRelativeResize="1">
          <a:picLocks noChangeAspect="0"/>
        </xdr:cNvPicPr>
      </xdr:nvPicPr>
      <xdr:blipFill>
        <a:blip r:embed="rId8"/>
        <a:stretch>
          <a:fillRect/>
        </a:stretch>
      </xdr:blipFill>
      <xdr:spPr>
        <a:xfrm>
          <a:off x="5219700" y="3009900"/>
          <a:ext cx="285750" cy="247650"/>
        </a:xfrm>
        <a:prstGeom prst="rect">
          <a:avLst/>
        </a:prstGeom>
        <a:noFill/>
        <a:ln w="9525" cmpd="sng">
          <a:noFill/>
        </a:ln>
      </xdr:spPr>
    </xdr:pic>
    <xdr:clientData/>
  </xdr:twoCellAnchor>
  <xdr:twoCellAnchor>
    <xdr:from>
      <xdr:col>9</xdr:col>
      <xdr:colOff>95250</xdr:colOff>
      <xdr:row>9</xdr:row>
      <xdr:rowOff>76200</xdr:rowOff>
    </xdr:from>
    <xdr:to>
      <xdr:col>9</xdr:col>
      <xdr:colOff>381000</xdr:colOff>
      <xdr:row>9</xdr:row>
      <xdr:rowOff>323850</xdr:rowOff>
    </xdr:to>
    <xdr:pic>
      <xdr:nvPicPr>
        <xdr:cNvPr id="94" name="Picture 302" descr="MVV Maastricht"/>
        <xdr:cNvPicPr preferRelativeResize="1">
          <a:picLocks noChangeAspect="0"/>
        </xdr:cNvPicPr>
      </xdr:nvPicPr>
      <xdr:blipFill>
        <a:blip r:embed="rId2"/>
        <a:stretch>
          <a:fillRect/>
        </a:stretch>
      </xdr:blipFill>
      <xdr:spPr>
        <a:xfrm>
          <a:off x="6038850" y="4038600"/>
          <a:ext cx="285750" cy="247650"/>
        </a:xfrm>
        <a:prstGeom prst="rect">
          <a:avLst/>
        </a:prstGeom>
        <a:noFill/>
        <a:ln w="9525" cmpd="sng">
          <a:noFill/>
        </a:ln>
      </xdr:spPr>
    </xdr:pic>
    <xdr:clientData/>
  </xdr:twoCellAnchor>
  <xdr:twoCellAnchor>
    <xdr:from>
      <xdr:col>9</xdr:col>
      <xdr:colOff>57150</xdr:colOff>
      <xdr:row>5</xdr:row>
      <xdr:rowOff>85725</xdr:rowOff>
    </xdr:from>
    <xdr:to>
      <xdr:col>9</xdr:col>
      <xdr:colOff>342900</xdr:colOff>
      <xdr:row>5</xdr:row>
      <xdr:rowOff>333375</xdr:rowOff>
    </xdr:to>
    <xdr:pic>
      <xdr:nvPicPr>
        <xdr:cNvPr id="95" name="Picture 303" descr="BOCAAPES"/>
        <xdr:cNvPicPr preferRelativeResize="1">
          <a:picLocks noChangeAspect="0"/>
        </xdr:cNvPicPr>
      </xdr:nvPicPr>
      <xdr:blipFill>
        <a:blip r:embed="rId9"/>
        <a:stretch>
          <a:fillRect/>
        </a:stretch>
      </xdr:blipFill>
      <xdr:spPr>
        <a:xfrm>
          <a:off x="6000750" y="2028825"/>
          <a:ext cx="285750" cy="247650"/>
        </a:xfrm>
        <a:prstGeom prst="rect">
          <a:avLst/>
        </a:prstGeom>
        <a:noFill/>
        <a:ln w="9525" cmpd="sng">
          <a:noFill/>
        </a:ln>
      </xdr:spPr>
    </xdr:pic>
    <xdr:clientData/>
  </xdr:twoCellAnchor>
  <xdr:twoCellAnchor>
    <xdr:from>
      <xdr:col>9</xdr:col>
      <xdr:colOff>47625</xdr:colOff>
      <xdr:row>8</xdr:row>
      <xdr:rowOff>66675</xdr:rowOff>
    </xdr:from>
    <xdr:to>
      <xdr:col>9</xdr:col>
      <xdr:colOff>333375</xdr:colOff>
      <xdr:row>8</xdr:row>
      <xdr:rowOff>314325</xdr:rowOff>
    </xdr:to>
    <xdr:pic>
      <xdr:nvPicPr>
        <xdr:cNvPr id="96" name="Picture 304" descr="Copia (3) di shirt"/>
        <xdr:cNvPicPr preferRelativeResize="1">
          <a:picLocks noChangeAspect="0"/>
        </xdr:cNvPicPr>
      </xdr:nvPicPr>
      <xdr:blipFill>
        <a:blip r:embed="rId4"/>
        <a:stretch>
          <a:fillRect/>
        </a:stretch>
      </xdr:blipFill>
      <xdr:spPr>
        <a:xfrm>
          <a:off x="5991225" y="3524250"/>
          <a:ext cx="285750" cy="247650"/>
        </a:xfrm>
        <a:prstGeom prst="rect">
          <a:avLst/>
        </a:prstGeom>
        <a:noFill/>
        <a:ln w="9525" cmpd="sng">
          <a:noFill/>
        </a:ln>
      </xdr:spPr>
    </xdr:pic>
    <xdr:clientData/>
  </xdr:twoCellAnchor>
  <xdr:twoCellAnchor>
    <xdr:from>
      <xdr:col>9</xdr:col>
      <xdr:colOff>104775</xdr:colOff>
      <xdr:row>6</xdr:row>
      <xdr:rowOff>66675</xdr:rowOff>
    </xdr:from>
    <xdr:to>
      <xdr:col>9</xdr:col>
      <xdr:colOff>390525</xdr:colOff>
      <xdr:row>6</xdr:row>
      <xdr:rowOff>314325</xdr:rowOff>
    </xdr:to>
    <xdr:pic>
      <xdr:nvPicPr>
        <xdr:cNvPr id="97" name="Picture 305" descr="caronte"/>
        <xdr:cNvPicPr preferRelativeResize="1">
          <a:picLocks noChangeAspect="0"/>
        </xdr:cNvPicPr>
      </xdr:nvPicPr>
      <xdr:blipFill>
        <a:blip r:embed="rId5"/>
        <a:stretch>
          <a:fillRect/>
        </a:stretch>
      </xdr:blipFill>
      <xdr:spPr>
        <a:xfrm>
          <a:off x="6048375" y="2514600"/>
          <a:ext cx="285750" cy="247650"/>
        </a:xfrm>
        <a:prstGeom prst="rect">
          <a:avLst/>
        </a:prstGeom>
        <a:noFill/>
        <a:ln w="9525" cmpd="sng">
          <a:noFill/>
        </a:ln>
      </xdr:spPr>
    </xdr:pic>
    <xdr:clientData/>
  </xdr:twoCellAnchor>
  <xdr:twoCellAnchor>
    <xdr:from>
      <xdr:col>9</xdr:col>
      <xdr:colOff>57150</xdr:colOff>
      <xdr:row>10</xdr:row>
      <xdr:rowOff>47625</xdr:rowOff>
    </xdr:from>
    <xdr:to>
      <xdr:col>9</xdr:col>
      <xdr:colOff>342900</xdr:colOff>
      <xdr:row>10</xdr:row>
      <xdr:rowOff>295275</xdr:rowOff>
    </xdr:to>
    <xdr:pic>
      <xdr:nvPicPr>
        <xdr:cNvPr id="98" name="Picture 307" descr="shirt Sporka"/>
        <xdr:cNvPicPr preferRelativeResize="1">
          <a:picLocks noChangeAspect="0"/>
        </xdr:cNvPicPr>
      </xdr:nvPicPr>
      <xdr:blipFill>
        <a:blip r:embed="rId7"/>
        <a:stretch>
          <a:fillRect/>
        </a:stretch>
      </xdr:blipFill>
      <xdr:spPr>
        <a:xfrm>
          <a:off x="6000750" y="4514850"/>
          <a:ext cx="285750" cy="247650"/>
        </a:xfrm>
        <a:prstGeom prst="rect">
          <a:avLst/>
        </a:prstGeom>
        <a:noFill/>
        <a:ln w="9525" cmpd="sng">
          <a:noFill/>
        </a:ln>
      </xdr:spPr>
    </xdr:pic>
    <xdr:clientData/>
  </xdr:twoCellAnchor>
  <xdr:twoCellAnchor>
    <xdr:from>
      <xdr:col>9</xdr:col>
      <xdr:colOff>66675</xdr:colOff>
      <xdr:row>7</xdr:row>
      <xdr:rowOff>66675</xdr:rowOff>
    </xdr:from>
    <xdr:to>
      <xdr:col>9</xdr:col>
      <xdr:colOff>352425</xdr:colOff>
      <xdr:row>7</xdr:row>
      <xdr:rowOff>314325</xdr:rowOff>
    </xdr:to>
    <xdr:pic>
      <xdr:nvPicPr>
        <xdr:cNvPr id="99" name="Picture 308" descr="Maglia SERUTITULI"/>
        <xdr:cNvPicPr preferRelativeResize="1">
          <a:picLocks noChangeAspect="0"/>
        </xdr:cNvPicPr>
      </xdr:nvPicPr>
      <xdr:blipFill>
        <a:blip r:embed="rId8"/>
        <a:stretch>
          <a:fillRect/>
        </a:stretch>
      </xdr:blipFill>
      <xdr:spPr>
        <a:xfrm>
          <a:off x="6010275" y="3019425"/>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00" name="Picture 317"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01" name="Picture 318"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02" name="Picture 319"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03" name="Picture 320"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66675</xdr:colOff>
      <xdr:row>9</xdr:row>
      <xdr:rowOff>76200</xdr:rowOff>
    </xdr:from>
    <xdr:to>
      <xdr:col>4</xdr:col>
      <xdr:colOff>352425</xdr:colOff>
      <xdr:row>9</xdr:row>
      <xdr:rowOff>323850</xdr:rowOff>
    </xdr:to>
    <xdr:pic>
      <xdr:nvPicPr>
        <xdr:cNvPr id="104" name="Picture 321" descr="Aife"/>
        <xdr:cNvPicPr preferRelativeResize="1">
          <a:picLocks noChangeAspect="0"/>
        </xdr:cNvPicPr>
      </xdr:nvPicPr>
      <xdr:blipFill>
        <a:blip r:embed="rId1"/>
        <a:stretch>
          <a:fillRect/>
        </a:stretch>
      </xdr:blipFill>
      <xdr:spPr>
        <a:xfrm>
          <a:off x="2743200" y="4038600"/>
          <a:ext cx="285750" cy="247650"/>
        </a:xfrm>
        <a:prstGeom prst="rect">
          <a:avLst/>
        </a:prstGeom>
        <a:noFill/>
        <a:ln w="9525" cmpd="sng">
          <a:noFill/>
        </a:ln>
      </xdr:spPr>
    </xdr:pic>
    <xdr:clientData/>
  </xdr:twoCellAnchor>
  <xdr:twoCellAnchor>
    <xdr:from>
      <xdr:col>4</xdr:col>
      <xdr:colOff>47625</xdr:colOff>
      <xdr:row>3</xdr:row>
      <xdr:rowOff>28575</xdr:rowOff>
    </xdr:from>
    <xdr:to>
      <xdr:col>4</xdr:col>
      <xdr:colOff>333375</xdr:colOff>
      <xdr:row>3</xdr:row>
      <xdr:rowOff>276225</xdr:rowOff>
    </xdr:to>
    <xdr:pic>
      <xdr:nvPicPr>
        <xdr:cNvPr id="105" name="Picture 323" descr="Aife"/>
        <xdr:cNvPicPr preferRelativeResize="1">
          <a:picLocks noChangeAspect="0"/>
        </xdr:cNvPicPr>
      </xdr:nvPicPr>
      <xdr:blipFill>
        <a:blip r:embed="rId1"/>
        <a:stretch>
          <a:fillRect/>
        </a:stretch>
      </xdr:blipFill>
      <xdr:spPr>
        <a:xfrm>
          <a:off x="2724150" y="962025"/>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106" name="Picture 325"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107" name="Picture 326"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108" name="Picture 327"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109" name="Picture 328"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66675</xdr:colOff>
      <xdr:row>9</xdr:row>
      <xdr:rowOff>76200</xdr:rowOff>
    </xdr:from>
    <xdr:to>
      <xdr:col>5</xdr:col>
      <xdr:colOff>352425</xdr:colOff>
      <xdr:row>9</xdr:row>
      <xdr:rowOff>323850</xdr:rowOff>
    </xdr:to>
    <xdr:pic>
      <xdr:nvPicPr>
        <xdr:cNvPr id="110" name="Picture 329" descr="Aife"/>
        <xdr:cNvPicPr preferRelativeResize="1">
          <a:picLocks noChangeAspect="0"/>
        </xdr:cNvPicPr>
      </xdr:nvPicPr>
      <xdr:blipFill>
        <a:blip r:embed="rId1"/>
        <a:stretch>
          <a:fillRect/>
        </a:stretch>
      </xdr:blipFill>
      <xdr:spPr>
        <a:xfrm>
          <a:off x="3200400" y="4038600"/>
          <a:ext cx="285750" cy="247650"/>
        </a:xfrm>
        <a:prstGeom prst="rect">
          <a:avLst/>
        </a:prstGeom>
        <a:noFill/>
        <a:ln w="9525" cmpd="sng">
          <a:noFill/>
        </a:ln>
      </xdr:spPr>
    </xdr:pic>
    <xdr:clientData/>
  </xdr:twoCellAnchor>
  <xdr:twoCellAnchor>
    <xdr:from>
      <xdr:col>5</xdr:col>
      <xdr:colOff>47625</xdr:colOff>
      <xdr:row>3</xdr:row>
      <xdr:rowOff>28575</xdr:rowOff>
    </xdr:from>
    <xdr:to>
      <xdr:col>5</xdr:col>
      <xdr:colOff>333375</xdr:colOff>
      <xdr:row>3</xdr:row>
      <xdr:rowOff>276225</xdr:rowOff>
    </xdr:to>
    <xdr:pic>
      <xdr:nvPicPr>
        <xdr:cNvPr id="111" name="Picture 331" descr="Aife"/>
        <xdr:cNvPicPr preferRelativeResize="1">
          <a:picLocks noChangeAspect="0"/>
        </xdr:cNvPicPr>
      </xdr:nvPicPr>
      <xdr:blipFill>
        <a:blip r:embed="rId1"/>
        <a:stretch>
          <a:fillRect/>
        </a:stretch>
      </xdr:blipFill>
      <xdr:spPr>
        <a:xfrm>
          <a:off x="3181350" y="962025"/>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112" name="Picture 333"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113" name="Picture 334"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114" name="Picture 335"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115" name="Picture 336"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66675</xdr:colOff>
      <xdr:row>9</xdr:row>
      <xdr:rowOff>76200</xdr:rowOff>
    </xdr:from>
    <xdr:to>
      <xdr:col>6</xdr:col>
      <xdr:colOff>352425</xdr:colOff>
      <xdr:row>9</xdr:row>
      <xdr:rowOff>323850</xdr:rowOff>
    </xdr:to>
    <xdr:pic>
      <xdr:nvPicPr>
        <xdr:cNvPr id="116" name="Picture 337" descr="Aife"/>
        <xdr:cNvPicPr preferRelativeResize="1">
          <a:picLocks noChangeAspect="0"/>
        </xdr:cNvPicPr>
      </xdr:nvPicPr>
      <xdr:blipFill>
        <a:blip r:embed="rId1"/>
        <a:stretch>
          <a:fillRect/>
        </a:stretch>
      </xdr:blipFill>
      <xdr:spPr>
        <a:xfrm>
          <a:off x="3657600" y="4038600"/>
          <a:ext cx="285750" cy="247650"/>
        </a:xfrm>
        <a:prstGeom prst="rect">
          <a:avLst/>
        </a:prstGeom>
        <a:noFill/>
        <a:ln w="9525" cmpd="sng">
          <a:noFill/>
        </a:ln>
      </xdr:spPr>
    </xdr:pic>
    <xdr:clientData/>
  </xdr:twoCellAnchor>
  <xdr:twoCellAnchor>
    <xdr:from>
      <xdr:col>6</xdr:col>
      <xdr:colOff>47625</xdr:colOff>
      <xdr:row>3</xdr:row>
      <xdr:rowOff>28575</xdr:rowOff>
    </xdr:from>
    <xdr:to>
      <xdr:col>6</xdr:col>
      <xdr:colOff>333375</xdr:colOff>
      <xdr:row>3</xdr:row>
      <xdr:rowOff>276225</xdr:rowOff>
    </xdr:to>
    <xdr:pic>
      <xdr:nvPicPr>
        <xdr:cNvPr id="117" name="Picture 339" descr="Aife"/>
        <xdr:cNvPicPr preferRelativeResize="1">
          <a:picLocks noChangeAspect="0"/>
        </xdr:cNvPicPr>
      </xdr:nvPicPr>
      <xdr:blipFill>
        <a:blip r:embed="rId1"/>
        <a:stretch>
          <a:fillRect/>
        </a:stretch>
      </xdr:blipFill>
      <xdr:spPr>
        <a:xfrm>
          <a:off x="3638550" y="962025"/>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18" name="Picture 340"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19" name="Picture 341"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20" name="Picture 342"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21" name="Picture 343"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22" name="Picture 344"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23" name="Picture 345"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24" name="Picture 346"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25" name="Picture 347"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26" name="Picture 348"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27" name="Picture 349"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28" name="Picture 350"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29" name="Picture 351"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30" name="Picture 352"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31" name="Picture 353"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2" name="Picture 362"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33" name="Picture 363"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4" name="Picture 365"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5" name="Picture 366"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6" name="Picture 367"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7" name="Picture 368"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66675</xdr:colOff>
      <xdr:row>9</xdr:row>
      <xdr:rowOff>76200</xdr:rowOff>
    </xdr:from>
    <xdr:to>
      <xdr:col>7</xdr:col>
      <xdr:colOff>352425</xdr:colOff>
      <xdr:row>9</xdr:row>
      <xdr:rowOff>323850</xdr:rowOff>
    </xdr:to>
    <xdr:pic>
      <xdr:nvPicPr>
        <xdr:cNvPr id="138" name="Picture 369" descr="Aife"/>
        <xdr:cNvPicPr preferRelativeResize="1">
          <a:picLocks noChangeAspect="0"/>
        </xdr:cNvPicPr>
      </xdr:nvPicPr>
      <xdr:blipFill>
        <a:blip r:embed="rId1"/>
        <a:stretch>
          <a:fillRect/>
        </a:stretch>
      </xdr:blipFill>
      <xdr:spPr>
        <a:xfrm>
          <a:off x="4467225" y="4038600"/>
          <a:ext cx="285750" cy="247650"/>
        </a:xfrm>
        <a:prstGeom prst="rect">
          <a:avLst/>
        </a:prstGeom>
        <a:noFill/>
        <a:ln w="9525" cmpd="sng">
          <a:noFill/>
        </a:ln>
      </xdr:spPr>
    </xdr:pic>
    <xdr:clientData/>
  </xdr:twoCellAnchor>
  <xdr:twoCellAnchor>
    <xdr:from>
      <xdr:col>7</xdr:col>
      <xdr:colOff>47625</xdr:colOff>
      <xdr:row>3</xdr:row>
      <xdr:rowOff>28575</xdr:rowOff>
    </xdr:from>
    <xdr:to>
      <xdr:col>7</xdr:col>
      <xdr:colOff>333375</xdr:colOff>
      <xdr:row>3</xdr:row>
      <xdr:rowOff>276225</xdr:rowOff>
    </xdr:to>
    <xdr:pic>
      <xdr:nvPicPr>
        <xdr:cNvPr id="139" name="Picture 371" descr="Aife"/>
        <xdr:cNvPicPr preferRelativeResize="1">
          <a:picLocks noChangeAspect="0"/>
        </xdr:cNvPicPr>
      </xdr:nvPicPr>
      <xdr:blipFill>
        <a:blip r:embed="rId1"/>
        <a:stretch>
          <a:fillRect/>
        </a:stretch>
      </xdr:blipFill>
      <xdr:spPr>
        <a:xfrm>
          <a:off x="4448175" y="962025"/>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40" name="Picture 373"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66675</xdr:colOff>
      <xdr:row>9</xdr:row>
      <xdr:rowOff>76200</xdr:rowOff>
    </xdr:from>
    <xdr:to>
      <xdr:col>8</xdr:col>
      <xdr:colOff>352425</xdr:colOff>
      <xdr:row>9</xdr:row>
      <xdr:rowOff>323850</xdr:rowOff>
    </xdr:to>
    <xdr:pic>
      <xdr:nvPicPr>
        <xdr:cNvPr id="141" name="Picture 374" descr="Aife"/>
        <xdr:cNvPicPr preferRelativeResize="1">
          <a:picLocks noChangeAspect="0"/>
        </xdr:cNvPicPr>
      </xdr:nvPicPr>
      <xdr:blipFill>
        <a:blip r:embed="rId1"/>
        <a:stretch>
          <a:fillRect/>
        </a:stretch>
      </xdr:blipFill>
      <xdr:spPr>
        <a:xfrm>
          <a:off x="5238750" y="4038600"/>
          <a:ext cx="285750" cy="247650"/>
        </a:xfrm>
        <a:prstGeom prst="rect">
          <a:avLst/>
        </a:prstGeom>
        <a:noFill/>
        <a:ln w="9525" cmpd="sng">
          <a:noFill/>
        </a:ln>
      </xdr:spPr>
    </xdr:pic>
    <xdr:clientData/>
  </xdr:twoCellAnchor>
  <xdr:twoCellAnchor>
    <xdr:from>
      <xdr:col>8</xdr:col>
      <xdr:colOff>47625</xdr:colOff>
      <xdr:row>3</xdr:row>
      <xdr:rowOff>28575</xdr:rowOff>
    </xdr:from>
    <xdr:to>
      <xdr:col>8</xdr:col>
      <xdr:colOff>333375</xdr:colOff>
      <xdr:row>3</xdr:row>
      <xdr:rowOff>276225</xdr:rowOff>
    </xdr:to>
    <xdr:pic>
      <xdr:nvPicPr>
        <xdr:cNvPr id="142" name="Picture 379" descr="Aife"/>
        <xdr:cNvPicPr preferRelativeResize="1">
          <a:picLocks noChangeAspect="0"/>
        </xdr:cNvPicPr>
      </xdr:nvPicPr>
      <xdr:blipFill>
        <a:blip r:embed="rId1"/>
        <a:stretch>
          <a:fillRect/>
        </a:stretch>
      </xdr:blipFill>
      <xdr:spPr>
        <a:xfrm>
          <a:off x="5219700" y="962025"/>
          <a:ext cx="285750" cy="247650"/>
        </a:xfrm>
        <a:prstGeom prst="rect">
          <a:avLst/>
        </a:prstGeom>
        <a:noFill/>
        <a:ln w="9525" cmpd="sng">
          <a:noFill/>
        </a:ln>
      </xdr:spPr>
    </xdr:pic>
    <xdr:clientData/>
  </xdr:twoCellAnchor>
  <xdr:twoCellAnchor>
    <xdr:from>
      <xdr:col>3</xdr:col>
      <xdr:colOff>85725</xdr:colOff>
      <xdr:row>4</xdr:row>
      <xdr:rowOff>57150</xdr:rowOff>
    </xdr:from>
    <xdr:to>
      <xdr:col>3</xdr:col>
      <xdr:colOff>371475</xdr:colOff>
      <xdr:row>4</xdr:row>
      <xdr:rowOff>304800</xdr:rowOff>
    </xdr:to>
    <xdr:pic>
      <xdr:nvPicPr>
        <xdr:cNvPr id="143" name="Picture 397" descr="maglia super"/>
        <xdr:cNvPicPr preferRelativeResize="1">
          <a:picLocks noChangeAspect="0"/>
        </xdr:cNvPicPr>
      </xdr:nvPicPr>
      <xdr:blipFill>
        <a:blip r:embed="rId6"/>
        <a:stretch>
          <a:fillRect/>
        </a:stretch>
      </xdr:blipFill>
      <xdr:spPr>
        <a:xfrm>
          <a:off x="2305050" y="1495425"/>
          <a:ext cx="285750" cy="247650"/>
        </a:xfrm>
        <a:prstGeom prst="rect">
          <a:avLst/>
        </a:prstGeom>
        <a:noFill/>
        <a:ln w="9525" cmpd="sng">
          <a:noFill/>
        </a:ln>
      </xdr:spPr>
    </xdr:pic>
    <xdr:clientData/>
  </xdr:twoCellAnchor>
  <xdr:twoCellAnchor>
    <xdr:from>
      <xdr:col>4</xdr:col>
      <xdr:colOff>85725</xdr:colOff>
      <xdr:row>4</xdr:row>
      <xdr:rowOff>57150</xdr:rowOff>
    </xdr:from>
    <xdr:to>
      <xdr:col>4</xdr:col>
      <xdr:colOff>371475</xdr:colOff>
      <xdr:row>4</xdr:row>
      <xdr:rowOff>304800</xdr:rowOff>
    </xdr:to>
    <xdr:pic>
      <xdr:nvPicPr>
        <xdr:cNvPr id="144" name="Picture 399" descr="maglia super"/>
        <xdr:cNvPicPr preferRelativeResize="1">
          <a:picLocks noChangeAspect="0"/>
        </xdr:cNvPicPr>
      </xdr:nvPicPr>
      <xdr:blipFill>
        <a:blip r:embed="rId6"/>
        <a:stretch>
          <a:fillRect/>
        </a:stretch>
      </xdr:blipFill>
      <xdr:spPr>
        <a:xfrm>
          <a:off x="2762250" y="1495425"/>
          <a:ext cx="285750" cy="247650"/>
        </a:xfrm>
        <a:prstGeom prst="rect">
          <a:avLst/>
        </a:prstGeom>
        <a:noFill/>
        <a:ln w="9525" cmpd="sng">
          <a:noFill/>
        </a:ln>
      </xdr:spPr>
    </xdr:pic>
    <xdr:clientData/>
  </xdr:twoCellAnchor>
  <xdr:twoCellAnchor>
    <xdr:from>
      <xdr:col>5</xdr:col>
      <xdr:colOff>85725</xdr:colOff>
      <xdr:row>4</xdr:row>
      <xdr:rowOff>57150</xdr:rowOff>
    </xdr:from>
    <xdr:to>
      <xdr:col>5</xdr:col>
      <xdr:colOff>371475</xdr:colOff>
      <xdr:row>4</xdr:row>
      <xdr:rowOff>304800</xdr:rowOff>
    </xdr:to>
    <xdr:pic>
      <xdr:nvPicPr>
        <xdr:cNvPr id="145" name="Picture 401" descr="maglia super"/>
        <xdr:cNvPicPr preferRelativeResize="1">
          <a:picLocks noChangeAspect="0"/>
        </xdr:cNvPicPr>
      </xdr:nvPicPr>
      <xdr:blipFill>
        <a:blip r:embed="rId6"/>
        <a:stretch>
          <a:fillRect/>
        </a:stretch>
      </xdr:blipFill>
      <xdr:spPr>
        <a:xfrm>
          <a:off x="3219450" y="1495425"/>
          <a:ext cx="285750" cy="247650"/>
        </a:xfrm>
        <a:prstGeom prst="rect">
          <a:avLst/>
        </a:prstGeom>
        <a:noFill/>
        <a:ln w="9525" cmpd="sng">
          <a:noFill/>
        </a:ln>
      </xdr:spPr>
    </xdr:pic>
    <xdr:clientData/>
  </xdr:twoCellAnchor>
  <xdr:twoCellAnchor>
    <xdr:from>
      <xdr:col>6</xdr:col>
      <xdr:colOff>85725</xdr:colOff>
      <xdr:row>4</xdr:row>
      <xdr:rowOff>57150</xdr:rowOff>
    </xdr:from>
    <xdr:to>
      <xdr:col>6</xdr:col>
      <xdr:colOff>371475</xdr:colOff>
      <xdr:row>4</xdr:row>
      <xdr:rowOff>304800</xdr:rowOff>
    </xdr:to>
    <xdr:pic>
      <xdr:nvPicPr>
        <xdr:cNvPr id="146" name="Picture 403" descr="maglia super"/>
        <xdr:cNvPicPr preferRelativeResize="1">
          <a:picLocks noChangeAspect="0"/>
        </xdr:cNvPicPr>
      </xdr:nvPicPr>
      <xdr:blipFill>
        <a:blip r:embed="rId6"/>
        <a:stretch>
          <a:fillRect/>
        </a:stretch>
      </xdr:blipFill>
      <xdr:spPr>
        <a:xfrm>
          <a:off x="3676650" y="1495425"/>
          <a:ext cx="285750" cy="247650"/>
        </a:xfrm>
        <a:prstGeom prst="rect">
          <a:avLst/>
        </a:prstGeom>
        <a:noFill/>
        <a:ln w="9525" cmpd="sng">
          <a:noFill/>
        </a:ln>
      </xdr:spPr>
    </xdr:pic>
    <xdr:clientData/>
  </xdr:twoCellAnchor>
  <xdr:twoCellAnchor>
    <xdr:from>
      <xdr:col>7</xdr:col>
      <xdr:colOff>85725</xdr:colOff>
      <xdr:row>4</xdr:row>
      <xdr:rowOff>57150</xdr:rowOff>
    </xdr:from>
    <xdr:to>
      <xdr:col>7</xdr:col>
      <xdr:colOff>371475</xdr:colOff>
      <xdr:row>4</xdr:row>
      <xdr:rowOff>304800</xdr:rowOff>
    </xdr:to>
    <xdr:pic>
      <xdr:nvPicPr>
        <xdr:cNvPr id="147" name="Picture 405" descr="maglia super"/>
        <xdr:cNvPicPr preferRelativeResize="1">
          <a:picLocks noChangeAspect="0"/>
        </xdr:cNvPicPr>
      </xdr:nvPicPr>
      <xdr:blipFill>
        <a:blip r:embed="rId6"/>
        <a:stretch>
          <a:fillRect/>
        </a:stretch>
      </xdr:blipFill>
      <xdr:spPr>
        <a:xfrm>
          <a:off x="4486275" y="1495425"/>
          <a:ext cx="285750" cy="247650"/>
        </a:xfrm>
        <a:prstGeom prst="rect">
          <a:avLst/>
        </a:prstGeom>
        <a:noFill/>
        <a:ln w="9525" cmpd="sng">
          <a:noFill/>
        </a:ln>
      </xdr:spPr>
    </xdr:pic>
    <xdr:clientData/>
  </xdr:twoCellAnchor>
  <xdr:twoCellAnchor>
    <xdr:from>
      <xdr:col>8</xdr:col>
      <xdr:colOff>85725</xdr:colOff>
      <xdr:row>4</xdr:row>
      <xdr:rowOff>57150</xdr:rowOff>
    </xdr:from>
    <xdr:to>
      <xdr:col>8</xdr:col>
      <xdr:colOff>371475</xdr:colOff>
      <xdr:row>4</xdr:row>
      <xdr:rowOff>304800</xdr:rowOff>
    </xdr:to>
    <xdr:pic>
      <xdr:nvPicPr>
        <xdr:cNvPr id="148" name="Picture 407" descr="maglia super"/>
        <xdr:cNvPicPr preferRelativeResize="1">
          <a:picLocks noChangeAspect="0"/>
        </xdr:cNvPicPr>
      </xdr:nvPicPr>
      <xdr:blipFill>
        <a:blip r:embed="rId6"/>
        <a:stretch>
          <a:fillRect/>
        </a:stretch>
      </xdr:blipFill>
      <xdr:spPr>
        <a:xfrm>
          <a:off x="5257800" y="1495425"/>
          <a:ext cx="285750" cy="247650"/>
        </a:xfrm>
        <a:prstGeom prst="rect">
          <a:avLst/>
        </a:prstGeom>
        <a:noFill/>
        <a:ln w="9525" cmpd="sng">
          <a:noFill/>
        </a:ln>
      </xdr:spPr>
    </xdr:pic>
    <xdr:clientData/>
  </xdr:twoCellAnchor>
  <xdr:twoCellAnchor>
    <xdr:from>
      <xdr:col>9</xdr:col>
      <xdr:colOff>104775</xdr:colOff>
      <xdr:row>4</xdr:row>
      <xdr:rowOff>57150</xdr:rowOff>
    </xdr:from>
    <xdr:to>
      <xdr:col>9</xdr:col>
      <xdr:colOff>390525</xdr:colOff>
      <xdr:row>4</xdr:row>
      <xdr:rowOff>304800</xdr:rowOff>
    </xdr:to>
    <xdr:pic>
      <xdr:nvPicPr>
        <xdr:cNvPr id="149" name="Picture 411" descr="maglia super"/>
        <xdr:cNvPicPr preferRelativeResize="1">
          <a:picLocks noChangeAspect="0"/>
        </xdr:cNvPicPr>
      </xdr:nvPicPr>
      <xdr:blipFill>
        <a:blip r:embed="rId6"/>
        <a:stretch>
          <a:fillRect/>
        </a:stretch>
      </xdr:blipFill>
      <xdr:spPr>
        <a:xfrm>
          <a:off x="6048375" y="1495425"/>
          <a:ext cx="285750" cy="247650"/>
        </a:xfrm>
        <a:prstGeom prst="rect">
          <a:avLst/>
        </a:prstGeom>
        <a:noFill/>
        <a:ln w="9525" cmpd="sng">
          <a:noFill/>
        </a:ln>
      </xdr:spPr>
    </xdr:pic>
    <xdr:clientData/>
  </xdr:twoCellAnchor>
  <xdr:twoCellAnchor>
    <xdr:from>
      <xdr:col>8</xdr:col>
      <xdr:colOff>57150</xdr:colOff>
      <xdr:row>9</xdr:row>
      <xdr:rowOff>76200</xdr:rowOff>
    </xdr:from>
    <xdr:to>
      <xdr:col>8</xdr:col>
      <xdr:colOff>342900</xdr:colOff>
      <xdr:row>9</xdr:row>
      <xdr:rowOff>323850</xdr:rowOff>
    </xdr:to>
    <xdr:pic>
      <xdr:nvPicPr>
        <xdr:cNvPr id="150" name="Picture 294" descr="MVV Maastricht"/>
        <xdr:cNvPicPr preferRelativeResize="1">
          <a:picLocks noChangeAspect="0"/>
        </xdr:cNvPicPr>
      </xdr:nvPicPr>
      <xdr:blipFill>
        <a:blip r:embed="rId2"/>
        <a:stretch>
          <a:fillRect/>
        </a:stretch>
      </xdr:blipFill>
      <xdr:spPr>
        <a:xfrm>
          <a:off x="5229225" y="4038600"/>
          <a:ext cx="285750" cy="247650"/>
        </a:xfrm>
        <a:prstGeom prst="rect">
          <a:avLst/>
        </a:prstGeom>
        <a:noFill/>
        <a:ln w="9525" cmpd="sng">
          <a:noFill/>
        </a:ln>
      </xdr:spPr>
    </xdr:pic>
    <xdr:clientData/>
  </xdr:twoCellAnchor>
  <xdr:twoCellAnchor>
    <xdr:from>
      <xdr:col>7</xdr:col>
      <xdr:colOff>76200</xdr:colOff>
      <xdr:row>9</xdr:row>
      <xdr:rowOff>66675</xdr:rowOff>
    </xdr:from>
    <xdr:to>
      <xdr:col>7</xdr:col>
      <xdr:colOff>361950</xdr:colOff>
      <xdr:row>9</xdr:row>
      <xdr:rowOff>314325</xdr:rowOff>
    </xdr:to>
    <xdr:pic>
      <xdr:nvPicPr>
        <xdr:cNvPr id="151" name="Picture 294" descr="MVV Maastricht"/>
        <xdr:cNvPicPr preferRelativeResize="1">
          <a:picLocks noChangeAspect="0"/>
        </xdr:cNvPicPr>
      </xdr:nvPicPr>
      <xdr:blipFill>
        <a:blip r:embed="rId2"/>
        <a:stretch>
          <a:fillRect/>
        </a:stretch>
      </xdr:blipFill>
      <xdr:spPr>
        <a:xfrm>
          <a:off x="4476750" y="4029075"/>
          <a:ext cx="285750" cy="247650"/>
        </a:xfrm>
        <a:prstGeom prst="rect">
          <a:avLst/>
        </a:prstGeom>
        <a:noFill/>
        <a:ln w="9525" cmpd="sng">
          <a:noFill/>
        </a:ln>
      </xdr:spPr>
    </xdr:pic>
    <xdr:clientData/>
  </xdr:twoCellAnchor>
  <xdr:twoCellAnchor>
    <xdr:from>
      <xdr:col>4</xdr:col>
      <xdr:colOff>57150</xdr:colOff>
      <xdr:row>9</xdr:row>
      <xdr:rowOff>95250</xdr:rowOff>
    </xdr:from>
    <xdr:to>
      <xdr:col>4</xdr:col>
      <xdr:colOff>342900</xdr:colOff>
      <xdr:row>9</xdr:row>
      <xdr:rowOff>342900</xdr:rowOff>
    </xdr:to>
    <xdr:pic>
      <xdr:nvPicPr>
        <xdr:cNvPr id="152" name="Picture 294" descr="MVV Maastricht"/>
        <xdr:cNvPicPr preferRelativeResize="1">
          <a:picLocks noChangeAspect="0"/>
        </xdr:cNvPicPr>
      </xdr:nvPicPr>
      <xdr:blipFill>
        <a:blip r:embed="rId2"/>
        <a:stretch>
          <a:fillRect/>
        </a:stretch>
      </xdr:blipFill>
      <xdr:spPr>
        <a:xfrm>
          <a:off x="2733675" y="4057650"/>
          <a:ext cx="285750" cy="247650"/>
        </a:xfrm>
        <a:prstGeom prst="rect">
          <a:avLst/>
        </a:prstGeom>
        <a:noFill/>
        <a:ln w="9525" cmpd="sng">
          <a:noFill/>
        </a:ln>
      </xdr:spPr>
    </xdr:pic>
    <xdr:clientData/>
  </xdr:twoCellAnchor>
  <xdr:twoCellAnchor>
    <xdr:from>
      <xdr:col>6</xdr:col>
      <xdr:colOff>95250</xdr:colOff>
      <xdr:row>9</xdr:row>
      <xdr:rowOff>85725</xdr:rowOff>
    </xdr:from>
    <xdr:to>
      <xdr:col>6</xdr:col>
      <xdr:colOff>381000</xdr:colOff>
      <xdr:row>9</xdr:row>
      <xdr:rowOff>333375</xdr:rowOff>
    </xdr:to>
    <xdr:pic>
      <xdr:nvPicPr>
        <xdr:cNvPr id="153" name="Picture 294" descr="MVV Maastricht"/>
        <xdr:cNvPicPr preferRelativeResize="1">
          <a:picLocks noChangeAspect="0"/>
        </xdr:cNvPicPr>
      </xdr:nvPicPr>
      <xdr:blipFill>
        <a:blip r:embed="rId2"/>
        <a:stretch>
          <a:fillRect/>
        </a:stretch>
      </xdr:blipFill>
      <xdr:spPr>
        <a:xfrm>
          <a:off x="3686175" y="4048125"/>
          <a:ext cx="285750" cy="247650"/>
        </a:xfrm>
        <a:prstGeom prst="rect">
          <a:avLst/>
        </a:prstGeom>
        <a:noFill/>
        <a:ln w="9525" cmpd="sng">
          <a:noFill/>
        </a:ln>
      </xdr:spPr>
    </xdr:pic>
    <xdr:clientData/>
  </xdr:twoCellAnchor>
  <xdr:twoCellAnchor>
    <xdr:from>
      <xdr:col>5</xdr:col>
      <xdr:colOff>76200</xdr:colOff>
      <xdr:row>9</xdr:row>
      <xdr:rowOff>66675</xdr:rowOff>
    </xdr:from>
    <xdr:to>
      <xdr:col>5</xdr:col>
      <xdr:colOff>361950</xdr:colOff>
      <xdr:row>9</xdr:row>
      <xdr:rowOff>314325</xdr:rowOff>
    </xdr:to>
    <xdr:pic>
      <xdr:nvPicPr>
        <xdr:cNvPr id="154" name="Picture 294" descr="MVV Maastricht"/>
        <xdr:cNvPicPr preferRelativeResize="1">
          <a:picLocks noChangeAspect="0"/>
        </xdr:cNvPicPr>
      </xdr:nvPicPr>
      <xdr:blipFill>
        <a:blip r:embed="rId2"/>
        <a:stretch>
          <a:fillRect/>
        </a:stretch>
      </xdr:blipFill>
      <xdr:spPr>
        <a:xfrm>
          <a:off x="3209925" y="4029075"/>
          <a:ext cx="285750" cy="247650"/>
        </a:xfrm>
        <a:prstGeom prst="rect">
          <a:avLst/>
        </a:prstGeom>
        <a:noFill/>
        <a:ln w="9525" cmpd="sng">
          <a:noFill/>
        </a:ln>
      </xdr:spPr>
    </xdr:pic>
    <xdr:clientData/>
  </xdr:twoCellAnchor>
  <xdr:twoCellAnchor>
    <xdr:from>
      <xdr:col>1</xdr:col>
      <xdr:colOff>76200</xdr:colOff>
      <xdr:row>5</xdr:row>
      <xdr:rowOff>85725</xdr:rowOff>
    </xdr:from>
    <xdr:to>
      <xdr:col>1</xdr:col>
      <xdr:colOff>361950</xdr:colOff>
      <xdr:row>5</xdr:row>
      <xdr:rowOff>333375</xdr:rowOff>
    </xdr:to>
    <xdr:pic>
      <xdr:nvPicPr>
        <xdr:cNvPr id="155" name="Picture 84" descr="BOCAAPES"/>
        <xdr:cNvPicPr preferRelativeResize="1">
          <a:picLocks noChangeAspect="0"/>
        </xdr:cNvPicPr>
      </xdr:nvPicPr>
      <xdr:blipFill>
        <a:blip r:embed="rId9"/>
        <a:stretch>
          <a:fillRect/>
        </a:stretch>
      </xdr:blipFill>
      <xdr:spPr>
        <a:xfrm>
          <a:off x="238125" y="2028825"/>
          <a:ext cx="285750" cy="247650"/>
        </a:xfrm>
        <a:prstGeom prst="rect">
          <a:avLst/>
        </a:prstGeom>
        <a:noFill/>
        <a:ln w="9525" cmpd="sng">
          <a:noFill/>
        </a:ln>
      </xdr:spPr>
    </xdr:pic>
    <xdr:clientData/>
  </xdr:twoCellAnchor>
  <xdr:twoCellAnchor>
    <xdr:from>
      <xdr:col>2</xdr:col>
      <xdr:colOff>76200</xdr:colOff>
      <xdr:row>5</xdr:row>
      <xdr:rowOff>85725</xdr:rowOff>
    </xdr:from>
    <xdr:to>
      <xdr:col>2</xdr:col>
      <xdr:colOff>361950</xdr:colOff>
      <xdr:row>5</xdr:row>
      <xdr:rowOff>333375</xdr:rowOff>
    </xdr:to>
    <xdr:pic>
      <xdr:nvPicPr>
        <xdr:cNvPr id="156" name="Picture 239" descr="BOCAAPES"/>
        <xdr:cNvPicPr preferRelativeResize="1">
          <a:picLocks noChangeAspect="0"/>
        </xdr:cNvPicPr>
      </xdr:nvPicPr>
      <xdr:blipFill>
        <a:blip r:embed="rId9"/>
        <a:stretch>
          <a:fillRect/>
        </a:stretch>
      </xdr:blipFill>
      <xdr:spPr>
        <a:xfrm>
          <a:off x="1266825" y="2028825"/>
          <a:ext cx="285750" cy="247650"/>
        </a:xfrm>
        <a:prstGeom prst="rect">
          <a:avLst/>
        </a:prstGeom>
        <a:noFill/>
        <a:ln w="9525" cmpd="sng">
          <a:noFill/>
        </a:ln>
      </xdr:spPr>
    </xdr:pic>
    <xdr:clientData/>
  </xdr:twoCellAnchor>
  <xdr:twoCellAnchor>
    <xdr:from>
      <xdr:col>3</xdr:col>
      <xdr:colOff>76200</xdr:colOff>
      <xdr:row>5</xdr:row>
      <xdr:rowOff>85725</xdr:rowOff>
    </xdr:from>
    <xdr:to>
      <xdr:col>3</xdr:col>
      <xdr:colOff>361950</xdr:colOff>
      <xdr:row>5</xdr:row>
      <xdr:rowOff>333375</xdr:rowOff>
    </xdr:to>
    <xdr:pic>
      <xdr:nvPicPr>
        <xdr:cNvPr id="157" name="Picture 247" descr="BOCAAPES"/>
        <xdr:cNvPicPr preferRelativeResize="1">
          <a:picLocks noChangeAspect="0"/>
        </xdr:cNvPicPr>
      </xdr:nvPicPr>
      <xdr:blipFill>
        <a:blip r:embed="rId9"/>
        <a:stretch>
          <a:fillRect/>
        </a:stretch>
      </xdr:blipFill>
      <xdr:spPr>
        <a:xfrm>
          <a:off x="2295525" y="2028825"/>
          <a:ext cx="285750" cy="247650"/>
        </a:xfrm>
        <a:prstGeom prst="rect">
          <a:avLst/>
        </a:prstGeom>
        <a:noFill/>
        <a:ln w="9525" cmpd="sng">
          <a:noFill/>
        </a:ln>
      </xdr:spPr>
    </xdr:pic>
    <xdr:clientData/>
  </xdr:twoCellAnchor>
  <xdr:twoCellAnchor>
    <xdr:from>
      <xdr:col>4</xdr:col>
      <xdr:colOff>76200</xdr:colOff>
      <xdr:row>5</xdr:row>
      <xdr:rowOff>85725</xdr:rowOff>
    </xdr:from>
    <xdr:to>
      <xdr:col>4</xdr:col>
      <xdr:colOff>361950</xdr:colOff>
      <xdr:row>5</xdr:row>
      <xdr:rowOff>333375</xdr:rowOff>
    </xdr:to>
    <xdr:pic>
      <xdr:nvPicPr>
        <xdr:cNvPr id="158" name="Picture 255" descr="BOCAAPES"/>
        <xdr:cNvPicPr preferRelativeResize="1">
          <a:picLocks noChangeAspect="0"/>
        </xdr:cNvPicPr>
      </xdr:nvPicPr>
      <xdr:blipFill>
        <a:blip r:embed="rId9"/>
        <a:stretch>
          <a:fillRect/>
        </a:stretch>
      </xdr:blipFill>
      <xdr:spPr>
        <a:xfrm>
          <a:off x="2752725" y="2028825"/>
          <a:ext cx="285750" cy="247650"/>
        </a:xfrm>
        <a:prstGeom prst="rect">
          <a:avLst/>
        </a:prstGeom>
        <a:noFill/>
        <a:ln w="9525" cmpd="sng">
          <a:noFill/>
        </a:ln>
      </xdr:spPr>
    </xdr:pic>
    <xdr:clientData/>
  </xdr:twoCellAnchor>
  <xdr:twoCellAnchor>
    <xdr:from>
      <xdr:col>8</xdr:col>
      <xdr:colOff>38100</xdr:colOff>
      <xdr:row>9</xdr:row>
      <xdr:rowOff>85725</xdr:rowOff>
    </xdr:from>
    <xdr:to>
      <xdr:col>8</xdr:col>
      <xdr:colOff>323850</xdr:colOff>
      <xdr:row>9</xdr:row>
      <xdr:rowOff>333375</xdr:rowOff>
    </xdr:to>
    <xdr:pic>
      <xdr:nvPicPr>
        <xdr:cNvPr id="159" name="Picture 287" descr="BOCAAPES"/>
        <xdr:cNvPicPr preferRelativeResize="1">
          <a:picLocks noChangeAspect="0"/>
        </xdr:cNvPicPr>
      </xdr:nvPicPr>
      <xdr:blipFill>
        <a:blip r:embed="rId9"/>
        <a:stretch>
          <a:fillRect/>
        </a:stretch>
      </xdr:blipFill>
      <xdr:spPr>
        <a:xfrm>
          <a:off x="5210175" y="4048125"/>
          <a:ext cx="285750" cy="247650"/>
        </a:xfrm>
        <a:prstGeom prst="rect">
          <a:avLst/>
        </a:prstGeom>
        <a:noFill/>
        <a:ln w="9525" cmpd="sng">
          <a:noFill/>
        </a:ln>
      </xdr:spPr>
    </xdr:pic>
    <xdr:clientData/>
  </xdr:twoCellAnchor>
  <xdr:twoCellAnchor>
    <xdr:from>
      <xdr:col>8</xdr:col>
      <xdr:colOff>85725</xdr:colOff>
      <xdr:row>3</xdr:row>
      <xdr:rowOff>66675</xdr:rowOff>
    </xdr:from>
    <xdr:to>
      <xdr:col>8</xdr:col>
      <xdr:colOff>371475</xdr:colOff>
      <xdr:row>3</xdr:row>
      <xdr:rowOff>314325</xdr:rowOff>
    </xdr:to>
    <xdr:pic>
      <xdr:nvPicPr>
        <xdr:cNvPr id="160" name="Picture 289" descr="caronte"/>
        <xdr:cNvPicPr preferRelativeResize="1">
          <a:picLocks noChangeAspect="0"/>
        </xdr:cNvPicPr>
      </xdr:nvPicPr>
      <xdr:blipFill>
        <a:blip r:embed="rId5"/>
        <a:stretch>
          <a:fillRect/>
        </a:stretch>
      </xdr:blipFill>
      <xdr:spPr>
        <a:xfrm>
          <a:off x="5257800" y="1000125"/>
          <a:ext cx="285750" cy="247650"/>
        </a:xfrm>
        <a:prstGeom prst="rect">
          <a:avLst/>
        </a:prstGeom>
        <a:noFill/>
        <a:ln w="9525" cmpd="sng">
          <a:noFill/>
        </a:ln>
      </xdr:spPr>
    </xdr:pic>
    <xdr:clientData/>
  </xdr:twoCellAnchor>
  <xdr:twoCellAnchor>
    <xdr:from>
      <xdr:col>8</xdr:col>
      <xdr:colOff>85725</xdr:colOff>
      <xdr:row>4</xdr:row>
      <xdr:rowOff>66675</xdr:rowOff>
    </xdr:from>
    <xdr:to>
      <xdr:col>8</xdr:col>
      <xdr:colOff>371475</xdr:colOff>
      <xdr:row>4</xdr:row>
      <xdr:rowOff>314325</xdr:rowOff>
    </xdr:to>
    <xdr:pic>
      <xdr:nvPicPr>
        <xdr:cNvPr id="161" name="Picture 289" descr="caronte"/>
        <xdr:cNvPicPr preferRelativeResize="1">
          <a:picLocks noChangeAspect="0"/>
        </xdr:cNvPicPr>
      </xdr:nvPicPr>
      <xdr:blipFill>
        <a:blip r:embed="rId5"/>
        <a:stretch>
          <a:fillRect/>
        </a:stretch>
      </xdr:blipFill>
      <xdr:spPr>
        <a:xfrm>
          <a:off x="5257800" y="1504950"/>
          <a:ext cx="285750" cy="247650"/>
        </a:xfrm>
        <a:prstGeom prst="rect">
          <a:avLst/>
        </a:prstGeom>
        <a:noFill/>
        <a:ln w="9525" cmpd="sng">
          <a:noFill/>
        </a:ln>
      </xdr:spPr>
    </xdr:pic>
    <xdr:clientData/>
  </xdr:twoCellAnchor>
  <xdr:twoCellAnchor>
    <xdr:from>
      <xdr:col>8</xdr:col>
      <xdr:colOff>85725</xdr:colOff>
      <xdr:row>10</xdr:row>
      <xdr:rowOff>66675</xdr:rowOff>
    </xdr:from>
    <xdr:to>
      <xdr:col>8</xdr:col>
      <xdr:colOff>371475</xdr:colOff>
      <xdr:row>10</xdr:row>
      <xdr:rowOff>314325</xdr:rowOff>
    </xdr:to>
    <xdr:pic>
      <xdr:nvPicPr>
        <xdr:cNvPr id="162" name="Picture 289" descr="caronte"/>
        <xdr:cNvPicPr preferRelativeResize="1">
          <a:picLocks noChangeAspect="0"/>
        </xdr:cNvPicPr>
      </xdr:nvPicPr>
      <xdr:blipFill>
        <a:blip r:embed="rId5"/>
        <a:stretch>
          <a:fillRect/>
        </a:stretch>
      </xdr:blipFill>
      <xdr:spPr>
        <a:xfrm>
          <a:off x="5257800" y="4533900"/>
          <a:ext cx="285750" cy="247650"/>
        </a:xfrm>
        <a:prstGeom prst="rect">
          <a:avLst/>
        </a:prstGeom>
        <a:noFill/>
        <a:ln w="9525" cmpd="sng">
          <a:noFill/>
        </a:ln>
      </xdr:spPr>
    </xdr:pic>
    <xdr:clientData/>
  </xdr:twoCellAnchor>
  <xdr:twoCellAnchor>
    <xdr:from>
      <xdr:col>8</xdr:col>
      <xdr:colOff>85725</xdr:colOff>
      <xdr:row>5</xdr:row>
      <xdr:rowOff>66675</xdr:rowOff>
    </xdr:from>
    <xdr:to>
      <xdr:col>8</xdr:col>
      <xdr:colOff>371475</xdr:colOff>
      <xdr:row>5</xdr:row>
      <xdr:rowOff>314325</xdr:rowOff>
    </xdr:to>
    <xdr:pic>
      <xdr:nvPicPr>
        <xdr:cNvPr id="163" name="Picture 289" descr="caronte"/>
        <xdr:cNvPicPr preferRelativeResize="1">
          <a:picLocks noChangeAspect="0"/>
        </xdr:cNvPicPr>
      </xdr:nvPicPr>
      <xdr:blipFill>
        <a:blip r:embed="rId5"/>
        <a:stretch>
          <a:fillRect/>
        </a:stretch>
      </xdr:blipFill>
      <xdr:spPr>
        <a:xfrm>
          <a:off x="5257800" y="2009775"/>
          <a:ext cx="285750" cy="247650"/>
        </a:xfrm>
        <a:prstGeom prst="rect">
          <a:avLst/>
        </a:prstGeom>
        <a:noFill/>
        <a:ln w="9525" cmpd="sng">
          <a:noFill/>
        </a:ln>
      </xdr:spPr>
    </xdr:pic>
    <xdr:clientData/>
  </xdr:twoCellAnchor>
  <xdr:twoCellAnchor>
    <xdr:from>
      <xdr:col>8</xdr:col>
      <xdr:colOff>38100</xdr:colOff>
      <xdr:row>5</xdr:row>
      <xdr:rowOff>47625</xdr:rowOff>
    </xdr:from>
    <xdr:to>
      <xdr:col>8</xdr:col>
      <xdr:colOff>323850</xdr:colOff>
      <xdr:row>5</xdr:row>
      <xdr:rowOff>295275</xdr:rowOff>
    </xdr:to>
    <xdr:pic>
      <xdr:nvPicPr>
        <xdr:cNvPr id="164" name="Picture 291" descr="shirt Sporka"/>
        <xdr:cNvPicPr preferRelativeResize="1">
          <a:picLocks noChangeAspect="0"/>
        </xdr:cNvPicPr>
      </xdr:nvPicPr>
      <xdr:blipFill>
        <a:blip r:embed="rId7"/>
        <a:stretch>
          <a:fillRect/>
        </a:stretch>
      </xdr:blipFill>
      <xdr:spPr>
        <a:xfrm>
          <a:off x="5210175" y="1990725"/>
          <a:ext cx="285750" cy="247650"/>
        </a:xfrm>
        <a:prstGeom prst="rect">
          <a:avLst/>
        </a:prstGeom>
        <a:noFill/>
        <a:ln w="9525" cmpd="sng">
          <a:noFill/>
        </a:ln>
      </xdr:spPr>
    </xdr:pic>
    <xdr:clientData/>
  </xdr:twoCellAnchor>
  <xdr:twoCellAnchor>
    <xdr:from>
      <xdr:col>8</xdr:col>
      <xdr:colOff>85725</xdr:colOff>
      <xdr:row>5</xdr:row>
      <xdr:rowOff>66675</xdr:rowOff>
    </xdr:from>
    <xdr:to>
      <xdr:col>8</xdr:col>
      <xdr:colOff>371475</xdr:colOff>
      <xdr:row>5</xdr:row>
      <xdr:rowOff>314325</xdr:rowOff>
    </xdr:to>
    <xdr:pic>
      <xdr:nvPicPr>
        <xdr:cNvPr id="165" name="Picture 289" descr="caronte"/>
        <xdr:cNvPicPr preferRelativeResize="1">
          <a:picLocks noChangeAspect="0"/>
        </xdr:cNvPicPr>
      </xdr:nvPicPr>
      <xdr:blipFill>
        <a:blip r:embed="rId5"/>
        <a:stretch>
          <a:fillRect/>
        </a:stretch>
      </xdr:blipFill>
      <xdr:spPr>
        <a:xfrm>
          <a:off x="5257800" y="2009775"/>
          <a:ext cx="285750" cy="247650"/>
        </a:xfrm>
        <a:prstGeom prst="rect">
          <a:avLst/>
        </a:prstGeom>
        <a:noFill/>
        <a:ln w="9525" cmpd="sng">
          <a:noFill/>
        </a:ln>
      </xdr:spPr>
    </xdr:pic>
    <xdr:clientData/>
  </xdr:twoCellAnchor>
  <xdr:twoCellAnchor>
    <xdr:from>
      <xdr:col>8</xdr:col>
      <xdr:colOff>38100</xdr:colOff>
      <xdr:row>9</xdr:row>
      <xdr:rowOff>47625</xdr:rowOff>
    </xdr:from>
    <xdr:to>
      <xdr:col>8</xdr:col>
      <xdr:colOff>323850</xdr:colOff>
      <xdr:row>9</xdr:row>
      <xdr:rowOff>295275</xdr:rowOff>
    </xdr:to>
    <xdr:pic>
      <xdr:nvPicPr>
        <xdr:cNvPr id="166" name="Picture 291" descr="shirt Sporka"/>
        <xdr:cNvPicPr preferRelativeResize="1">
          <a:picLocks noChangeAspect="0"/>
        </xdr:cNvPicPr>
      </xdr:nvPicPr>
      <xdr:blipFill>
        <a:blip r:embed="rId7"/>
        <a:stretch>
          <a:fillRect/>
        </a:stretch>
      </xdr:blipFill>
      <xdr:spPr>
        <a:xfrm>
          <a:off x="5210175" y="4010025"/>
          <a:ext cx="285750" cy="247650"/>
        </a:xfrm>
        <a:prstGeom prst="rect">
          <a:avLst/>
        </a:prstGeom>
        <a:noFill/>
        <a:ln w="9525" cmpd="sng">
          <a:noFill/>
        </a:ln>
      </xdr:spPr>
    </xdr:pic>
    <xdr:clientData/>
  </xdr:twoCellAnchor>
  <xdr:twoCellAnchor>
    <xdr:from>
      <xdr:col>8</xdr:col>
      <xdr:colOff>85725</xdr:colOff>
      <xdr:row>9</xdr:row>
      <xdr:rowOff>66675</xdr:rowOff>
    </xdr:from>
    <xdr:to>
      <xdr:col>8</xdr:col>
      <xdr:colOff>371475</xdr:colOff>
      <xdr:row>9</xdr:row>
      <xdr:rowOff>314325</xdr:rowOff>
    </xdr:to>
    <xdr:pic>
      <xdr:nvPicPr>
        <xdr:cNvPr id="167" name="Picture 289" descr="caronte"/>
        <xdr:cNvPicPr preferRelativeResize="1">
          <a:picLocks noChangeAspect="0"/>
        </xdr:cNvPicPr>
      </xdr:nvPicPr>
      <xdr:blipFill>
        <a:blip r:embed="rId5"/>
        <a:stretch>
          <a:fillRect/>
        </a:stretch>
      </xdr:blipFill>
      <xdr:spPr>
        <a:xfrm>
          <a:off x="5257800" y="4029075"/>
          <a:ext cx="285750" cy="247650"/>
        </a:xfrm>
        <a:prstGeom prst="rect">
          <a:avLst/>
        </a:prstGeom>
        <a:noFill/>
        <a:ln w="9525" cmpd="sng">
          <a:noFill/>
        </a:ln>
      </xdr:spPr>
    </xdr:pic>
    <xdr:clientData/>
  </xdr:twoCellAnchor>
  <xdr:twoCellAnchor>
    <xdr:from>
      <xdr:col>8</xdr:col>
      <xdr:colOff>38100</xdr:colOff>
      <xdr:row>7</xdr:row>
      <xdr:rowOff>47625</xdr:rowOff>
    </xdr:from>
    <xdr:to>
      <xdr:col>8</xdr:col>
      <xdr:colOff>323850</xdr:colOff>
      <xdr:row>7</xdr:row>
      <xdr:rowOff>295275</xdr:rowOff>
    </xdr:to>
    <xdr:pic>
      <xdr:nvPicPr>
        <xdr:cNvPr id="168" name="Picture 291" descr="shirt Sporka"/>
        <xdr:cNvPicPr preferRelativeResize="1">
          <a:picLocks noChangeAspect="0"/>
        </xdr:cNvPicPr>
      </xdr:nvPicPr>
      <xdr:blipFill>
        <a:blip r:embed="rId7"/>
        <a:stretch>
          <a:fillRect/>
        </a:stretch>
      </xdr:blipFill>
      <xdr:spPr>
        <a:xfrm>
          <a:off x="5210175" y="3000375"/>
          <a:ext cx="285750" cy="247650"/>
        </a:xfrm>
        <a:prstGeom prst="rect">
          <a:avLst/>
        </a:prstGeom>
        <a:noFill/>
        <a:ln w="9525" cmpd="sng">
          <a:noFill/>
        </a:ln>
      </xdr:spPr>
    </xdr:pic>
    <xdr:clientData/>
  </xdr:twoCellAnchor>
  <xdr:twoCellAnchor>
    <xdr:from>
      <xdr:col>8</xdr:col>
      <xdr:colOff>85725</xdr:colOff>
      <xdr:row>7</xdr:row>
      <xdr:rowOff>66675</xdr:rowOff>
    </xdr:from>
    <xdr:to>
      <xdr:col>8</xdr:col>
      <xdr:colOff>371475</xdr:colOff>
      <xdr:row>7</xdr:row>
      <xdr:rowOff>314325</xdr:rowOff>
    </xdr:to>
    <xdr:pic>
      <xdr:nvPicPr>
        <xdr:cNvPr id="169" name="Picture 289" descr="caronte"/>
        <xdr:cNvPicPr preferRelativeResize="1">
          <a:picLocks noChangeAspect="0"/>
        </xdr:cNvPicPr>
      </xdr:nvPicPr>
      <xdr:blipFill>
        <a:blip r:embed="rId5"/>
        <a:stretch>
          <a:fillRect/>
        </a:stretch>
      </xdr:blipFill>
      <xdr:spPr>
        <a:xfrm>
          <a:off x="5257800" y="3019425"/>
          <a:ext cx="285750" cy="247650"/>
        </a:xfrm>
        <a:prstGeom prst="rect">
          <a:avLst/>
        </a:prstGeom>
        <a:noFill/>
        <a:ln w="9525" cmpd="sng">
          <a:noFill/>
        </a:ln>
      </xdr:spPr>
    </xdr:pic>
    <xdr:clientData/>
  </xdr:twoCellAnchor>
  <xdr:twoCellAnchor>
    <xdr:from>
      <xdr:col>8</xdr:col>
      <xdr:colOff>38100</xdr:colOff>
      <xdr:row>8</xdr:row>
      <xdr:rowOff>47625</xdr:rowOff>
    </xdr:from>
    <xdr:to>
      <xdr:col>8</xdr:col>
      <xdr:colOff>323850</xdr:colOff>
      <xdr:row>8</xdr:row>
      <xdr:rowOff>295275</xdr:rowOff>
    </xdr:to>
    <xdr:pic>
      <xdr:nvPicPr>
        <xdr:cNvPr id="170" name="Picture 291" descr="shirt Sporka"/>
        <xdr:cNvPicPr preferRelativeResize="1">
          <a:picLocks noChangeAspect="0"/>
        </xdr:cNvPicPr>
      </xdr:nvPicPr>
      <xdr:blipFill>
        <a:blip r:embed="rId7"/>
        <a:stretch>
          <a:fillRect/>
        </a:stretch>
      </xdr:blipFill>
      <xdr:spPr>
        <a:xfrm>
          <a:off x="5210175" y="3505200"/>
          <a:ext cx="285750" cy="247650"/>
        </a:xfrm>
        <a:prstGeom prst="rect">
          <a:avLst/>
        </a:prstGeom>
        <a:noFill/>
        <a:ln w="9525" cmpd="sng">
          <a:noFill/>
        </a:ln>
      </xdr:spPr>
    </xdr:pic>
    <xdr:clientData/>
  </xdr:twoCellAnchor>
  <xdr:twoCellAnchor>
    <xdr:from>
      <xdr:col>8</xdr:col>
      <xdr:colOff>85725</xdr:colOff>
      <xdr:row>8</xdr:row>
      <xdr:rowOff>66675</xdr:rowOff>
    </xdr:from>
    <xdr:to>
      <xdr:col>8</xdr:col>
      <xdr:colOff>371475</xdr:colOff>
      <xdr:row>8</xdr:row>
      <xdr:rowOff>314325</xdr:rowOff>
    </xdr:to>
    <xdr:pic>
      <xdr:nvPicPr>
        <xdr:cNvPr id="171" name="Picture 289" descr="caronte"/>
        <xdr:cNvPicPr preferRelativeResize="1">
          <a:picLocks noChangeAspect="0"/>
        </xdr:cNvPicPr>
      </xdr:nvPicPr>
      <xdr:blipFill>
        <a:blip r:embed="rId5"/>
        <a:stretch>
          <a:fillRect/>
        </a:stretch>
      </xdr:blipFill>
      <xdr:spPr>
        <a:xfrm>
          <a:off x="5257800" y="3524250"/>
          <a:ext cx="285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123825</xdr:rowOff>
    </xdr:from>
    <xdr:to>
      <xdr:col>1</xdr:col>
      <xdr:colOff>904875</xdr:colOff>
      <xdr:row>7</xdr:row>
      <xdr:rowOff>419100</xdr:rowOff>
    </xdr:to>
    <xdr:pic>
      <xdr:nvPicPr>
        <xdr:cNvPr id="1" name="Picture 1" descr="F"/>
        <xdr:cNvPicPr preferRelativeResize="1">
          <a:picLocks noChangeAspect="1"/>
        </xdr:cNvPicPr>
      </xdr:nvPicPr>
      <xdr:blipFill>
        <a:blip r:embed="rId1"/>
        <a:stretch>
          <a:fillRect/>
        </a:stretch>
      </xdr:blipFill>
      <xdr:spPr>
        <a:xfrm>
          <a:off x="133350" y="2057400"/>
          <a:ext cx="876300" cy="295275"/>
        </a:xfrm>
        <a:prstGeom prst="rect">
          <a:avLst/>
        </a:prstGeom>
        <a:solidFill>
          <a:srgbClr val="FFCC99">
            <a:alpha val="83000"/>
          </a:srgbClr>
        </a:solidFill>
        <a:ln w="9525" cmpd="sng">
          <a:noFill/>
        </a:ln>
      </xdr:spPr>
    </xdr:pic>
    <xdr:clientData/>
  </xdr:twoCellAnchor>
  <xdr:twoCellAnchor editAs="oneCell">
    <xdr:from>
      <xdr:col>3</xdr:col>
      <xdr:colOff>495300</xdr:colOff>
      <xdr:row>1</xdr:row>
      <xdr:rowOff>76200</xdr:rowOff>
    </xdr:from>
    <xdr:to>
      <xdr:col>7</xdr:col>
      <xdr:colOff>276225</xdr:colOff>
      <xdr:row>3</xdr:row>
      <xdr:rowOff>228600</xdr:rowOff>
    </xdr:to>
    <xdr:pic>
      <xdr:nvPicPr>
        <xdr:cNvPr id="2" name="Picture 2" descr="F"/>
        <xdr:cNvPicPr preferRelativeResize="1">
          <a:picLocks noChangeAspect="1"/>
        </xdr:cNvPicPr>
      </xdr:nvPicPr>
      <xdr:blipFill>
        <a:blip r:embed="rId2"/>
        <a:stretch>
          <a:fillRect/>
        </a:stretch>
      </xdr:blipFill>
      <xdr:spPr>
        <a:xfrm>
          <a:off x="2600325" y="257175"/>
          <a:ext cx="3781425" cy="647700"/>
        </a:xfrm>
        <a:prstGeom prst="rect">
          <a:avLst/>
        </a:prstGeom>
        <a:noFill/>
        <a:ln w="9525" cmpd="sng">
          <a:noFill/>
        </a:ln>
      </xdr:spPr>
    </xdr:pic>
    <xdr:clientData/>
  </xdr:twoCellAnchor>
  <xdr:twoCellAnchor editAs="oneCell">
    <xdr:from>
      <xdr:col>6</xdr:col>
      <xdr:colOff>152400</xdr:colOff>
      <xdr:row>8</xdr:row>
      <xdr:rowOff>0</xdr:rowOff>
    </xdr:from>
    <xdr:to>
      <xdr:col>6</xdr:col>
      <xdr:colOff>857250</xdr:colOff>
      <xdr:row>8</xdr:row>
      <xdr:rowOff>619125</xdr:rowOff>
    </xdr:to>
    <xdr:pic>
      <xdr:nvPicPr>
        <xdr:cNvPr id="3" name="Picture 4" descr="Aife"/>
        <xdr:cNvPicPr preferRelativeResize="1">
          <a:picLocks noChangeAspect="1"/>
        </xdr:cNvPicPr>
      </xdr:nvPicPr>
      <xdr:blipFill>
        <a:blip r:embed="rId3"/>
        <a:stretch>
          <a:fillRect/>
        </a:stretch>
      </xdr:blipFill>
      <xdr:spPr>
        <a:xfrm>
          <a:off x="5257800" y="2466975"/>
          <a:ext cx="704850" cy="619125"/>
        </a:xfrm>
        <a:prstGeom prst="rect">
          <a:avLst/>
        </a:prstGeom>
        <a:noFill/>
        <a:ln w="9525" cmpd="sng">
          <a:noFill/>
        </a:ln>
      </xdr:spPr>
    </xdr:pic>
    <xdr:clientData/>
  </xdr:twoCellAnchor>
  <xdr:twoCellAnchor editAs="oneCell">
    <xdr:from>
      <xdr:col>4</xdr:col>
      <xdr:colOff>38100</xdr:colOff>
      <xdr:row>8</xdr:row>
      <xdr:rowOff>0</xdr:rowOff>
    </xdr:from>
    <xdr:to>
      <xdr:col>4</xdr:col>
      <xdr:colOff>733425</xdr:colOff>
      <xdr:row>8</xdr:row>
      <xdr:rowOff>619125</xdr:rowOff>
    </xdr:to>
    <xdr:pic>
      <xdr:nvPicPr>
        <xdr:cNvPr id="4" name="Picture 5" descr="BOCAAPES"/>
        <xdr:cNvPicPr preferRelativeResize="1">
          <a:picLocks noChangeAspect="1"/>
        </xdr:cNvPicPr>
      </xdr:nvPicPr>
      <xdr:blipFill>
        <a:blip r:embed="rId4"/>
        <a:stretch>
          <a:fillRect/>
        </a:stretch>
      </xdr:blipFill>
      <xdr:spPr>
        <a:xfrm>
          <a:off x="3143250" y="2466975"/>
          <a:ext cx="695325" cy="619125"/>
        </a:xfrm>
        <a:prstGeom prst="rect">
          <a:avLst/>
        </a:prstGeom>
        <a:noFill/>
        <a:ln w="9525" cmpd="sng">
          <a:noFill/>
        </a:ln>
      </xdr:spPr>
    </xdr:pic>
    <xdr:clientData/>
  </xdr:twoCellAnchor>
  <xdr:twoCellAnchor editAs="oneCell">
    <xdr:from>
      <xdr:col>8</xdr:col>
      <xdr:colOff>104775</xdr:colOff>
      <xdr:row>8</xdr:row>
      <xdr:rowOff>0</xdr:rowOff>
    </xdr:from>
    <xdr:to>
      <xdr:col>8</xdr:col>
      <xdr:colOff>800100</xdr:colOff>
      <xdr:row>8</xdr:row>
      <xdr:rowOff>619125</xdr:rowOff>
    </xdr:to>
    <xdr:pic>
      <xdr:nvPicPr>
        <xdr:cNvPr id="5" name="Picture 6" descr="MVV Maastricht"/>
        <xdr:cNvPicPr preferRelativeResize="1">
          <a:picLocks noChangeAspect="1"/>
        </xdr:cNvPicPr>
      </xdr:nvPicPr>
      <xdr:blipFill>
        <a:blip r:embed="rId5"/>
        <a:stretch>
          <a:fillRect/>
        </a:stretch>
      </xdr:blipFill>
      <xdr:spPr>
        <a:xfrm>
          <a:off x="7210425" y="2466975"/>
          <a:ext cx="695325" cy="619125"/>
        </a:xfrm>
        <a:prstGeom prst="rect">
          <a:avLst/>
        </a:prstGeom>
        <a:noFill/>
        <a:ln w="9525" cmpd="sng">
          <a:noFill/>
        </a:ln>
      </xdr:spPr>
    </xdr:pic>
    <xdr:clientData/>
  </xdr:twoCellAnchor>
  <xdr:twoCellAnchor editAs="oneCell">
    <xdr:from>
      <xdr:col>5</xdr:col>
      <xdr:colOff>57150</xdr:colOff>
      <xdr:row>8</xdr:row>
      <xdr:rowOff>0</xdr:rowOff>
    </xdr:from>
    <xdr:to>
      <xdr:col>5</xdr:col>
      <xdr:colOff>752475</xdr:colOff>
      <xdr:row>8</xdr:row>
      <xdr:rowOff>619125</xdr:rowOff>
    </xdr:to>
    <xdr:pic>
      <xdr:nvPicPr>
        <xdr:cNvPr id="6" name="Picture 7" descr="Copia (3) di shirt"/>
        <xdr:cNvPicPr preferRelativeResize="1">
          <a:picLocks noChangeAspect="1"/>
        </xdr:cNvPicPr>
      </xdr:nvPicPr>
      <xdr:blipFill>
        <a:blip r:embed="rId6"/>
        <a:stretch>
          <a:fillRect/>
        </a:stretch>
      </xdr:blipFill>
      <xdr:spPr>
        <a:xfrm>
          <a:off x="4162425" y="2466975"/>
          <a:ext cx="695325" cy="619125"/>
        </a:xfrm>
        <a:prstGeom prst="rect">
          <a:avLst/>
        </a:prstGeom>
        <a:noFill/>
        <a:ln w="9525" cmpd="sng">
          <a:noFill/>
        </a:ln>
      </xdr:spPr>
    </xdr:pic>
    <xdr:clientData/>
  </xdr:twoCellAnchor>
  <xdr:twoCellAnchor editAs="oneCell">
    <xdr:from>
      <xdr:col>7</xdr:col>
      <xdr:colOff>152400</xdr:colOff>
      <xdr:row>8</xdr:row>
      <xdr:rowOff>0</xdr:rowOff>
    </xdr:from>
    <xdr:to>
      <xdr:col>7</xdr:col>
      <xdr:colOff>809625</xdr:colOff>
      <xdr:row>8</xdr:row>
      <xdr:rowOff>581025</xdr:rowOff>
    </xdr:to>
    <xdr:pic>
      <xdr:nvPicPr>
        <xdr:cNvPr id="7" name="Picture 8" descr="caronte"/>
        <xdr:cNvPicPr preferRelativeResize="1">
          <a:picLocks noChangeAspect="1"/>
        </xdr:cNvPicPr>
      </xdr:nvPicPr>
      <xdr:blipFill>
        <a:blip r:embed="rId7"/>
        <a:stretch>
          <a:fillRect/>
        </a:stretch>
      </xdr:blipFill>
      <xdr:spPr>
        <a:xfrm>
          <a:off x="6257925" y="2466975"/>
          <a:ext cx="657225" cy="581025"/>
        </a:xfrm>
        <a:prstGeom prst="rect">
          <a:avLst/>
        </a:prstGeom>
        <a:noFill/>
        <a:ln w="9525" cmpd="sng">
          <a:noFill/>
        </a:ln>
      </xdr:spPr>
    </xdr:pic>
    <xdr:clientData/>
  </xdr:twoCellAnchor>
  <xdr:twoCellAnchor editAs="oneCell">
    <xdr:from>
      <xdr:col>9</xdr:col>
      <xdr:colOff>85725</xdr:colOff>
      <xdr:row>7</xdr:row>
      <xdr:rowOff>533400</xdr:rowOff>
    </xdr:from>
    <xdr:to>
      <xdr:col>9</xdr:col>
      <xdr:colOff>819150</xdr:colOff>
      <xdr:row>9</xdr:row>
      <xdr:rowOff>171450</xdr:rowOff>
    </xdr:to>
    <xdr:pic>
      <xdr:nvPicPr>
        <xdr:cNvPr id="8" name="Picture 9" descr="maglia super"/>
        <xdr:cNvPicPr preferRelativeResize="1">
          <a:picLocks noChangeAspect="1"/>
        </xdr:cNvPicPr>
      </xdr:nvPicPr>
      <xdr:blipFill>
        <a:blip r:embed="rId8"/>
        <a:stretch>
          <a:fillRect/>
        </a:stretch>
      </xdr:blipFill>
      <xdr:spPr>
        <a:xfrm>
          <a:off x="8191500" y="2466975"/>
          <a:ext cx="733425" cy="647700"/>
        </a:xfrm>
        <a:prstGeom prst="rect">
          <a:avLst/>
        </a:prstGeom>
        <a:noFill/>
        <a:ln w="9525" cmpd="sng">
          <a:noFill/>
        </a:ln>
      </xdr:spPr>
    </xdr:pic>
    <xdr:clientData/>
  </xdr:twoCellAnchor>
  <xdr:twoCellAnchor editAs="oneCell">
    <xdr:from>
      <xdr:col>2</xdr:col>
      <xdr:colOff>190500</xdr:colOff>
      <xdr:row>7</xdr:row>
      <xdr:rowOff>533400</xdr:rowOff>
    </xdr:from>
    <xdr:to>
      <xdr:col>2</xdr:col>
      <xdr:colOff>914400</xdr:colOff>
      <xdr:row>9</xdr:row>
      <xdr:rowOff>161925</xdr:rowOff>
    </xdr:to>
    <xdr:pic>
      <xdr:nvPicPr>
        <xdr:cNvPr id="9" name="Picture 10" descr="shirt Sporka"/>
        <xdr:cNvPicPr preferRelativeResize="1">
          <a:picLocks noChangeAspect="1"/>
        </xdr:cNvPicPr>
      </xdr:nvPicPr>
      <xdr:blipFill>
        <a:blip r:embed="rId9"/>
        <a:stretch>
          <a:fillRect/>
        </a:stretch>
      </xdr:blipFill>
      <xdr:spPr>
        <a:xfrm>
          <a:off x="1295400" y="2466975"/>
          <a:ext cx="723900" cy="638175"/>
        </a:xfrm>
        <a:prstGeom prst="rect">
          <a:avLst/>
        </a:prstGeom>
        <a:noFill/>
        <a:ln w="9525" cmpd="sng">
          <a:noFill/>
        </a:ln>
      </xdr:spPr>
    </xdr:pic>
    <xdr:clientData/>
  </xdr:twoCellAnchor>
  <xdr:twoCellAnchor editAs="oneCell">
    <xdr:from>
      <xdr:col>3</xdr:col>
      <xdr:colOff>95250</xdr:colOff>
      <xdr:row>8</xdr:row>
      <xdr:rowOff>28575</xdr:rowOff>
    </xdr:from>
    <xdr:to>
      <xdr:col>3</xdr:col>
      <xdr:colOff>762000</xdr:colOff>
      <xdr:row>8</xdr:row>
      <xdr:rowOff>609600</xdr:rowOff>
    </xdr:to>
    <xdr:pic>
      <xdr:nvPicPr>
        <xdr:cNvPr id="10" name="Picture 11" descr="Maglia SERUTITULI"/>
        <xdr:cNvPicPr preferRelativeResize="1">
          <a:picLocks noChangeAspect="1"/>
        </xdr:cNvPicPr>
      </xdr:nvPicPr>
      <xdr:blipFill>
        <a:blip r:embed="rId10"/>
        <a:stretch>
          <a:fillRect/>
        </a:stretch>
      </xdr:blipFill>
      <xdr:spPr>
        <a:xfrm>
          <a:off x="2200275" y="2495550"/>
          <a:ext cx="666750" cy="581025"/>
        </a:xfrm>
        <a:prstGeom prst="rect">
          <a:avLst/>
        </a:prstGeom>
        <a:noFill/>
        <a:ln w="9525" cmpd="sng">
          <a:noFill/>
        </a:ln>
      </xdr:spPr>
    </xdr:pic>
    <xdr:clientData/>
  </xdr:twoCellAnchor>
  <xdr:twoCellAnchor editAs="oneCell">
    <xdr:from>
      <xdr:col>9</xdr:col>
      <xdr:colOff>95250</xdr:colOff>
      <xdr:row>10</xdr:row>
      <xdr:rowOff>19050</xdr:rowOff>
    </xdr:from>
    <xdr:to>
      <xdr:col>9</xdr:col>
      <xdr:colOff>819150</xdr:colOff>
      <xdr:row>11</xdr:row>
      <xdr:rowOff>9525</xdr:rowOff>
    </xdr:to>
    <xdr:pic>
      <xdr:nvPicPr>
        <xdr:cNvPr id="11" name="Picture 12" descr="supertramp"/>
        <xdr:cNvPicPr preferRelativeResize="1">
          <a:picLocks noChangeAspect="0"/>
        </xdr:cNvPicPr>
      </xdr:nvPicPr>
      <xdr:blipFill>
        <a:blip r:embed="rId11"/>
        <a:stretch>
          <a:fillRect/>
        </a:stretch>
      </xdr:blipFill>
      <xdr:spPr>
        <a:xfrm>
          <a:off x="8201025" y="3619500"/>
          <a:ext cx="723900" cy="723900"/>
        </a:xfrm>
        <a:prstGeom prst="rect">
          <a:avLst/>
        </a:prstGeom>
        <a:noFill/>
        <a:ln w="9525" cmpd="sng">
          <a:noFill/>
        </a:ln>
      </xdr:spPr>
    </xdr:pic>
    <xdr:clientData/>
  </xdr:twoCellAnchor>
  <xdr:twoCellAnchor editAs="oneCell">
    <xdr:from>
      <xdr:col>6</xdr:col>
      <xdr:colOff>95250</xdr:colOff>
      <xdr:row>10</xdr:row>
      <xdr:rowOff>19050</xdr:rowOff>
    </xdr:from>
    <xdr:to>
      <xdr:col>6</xdr:col>
      <xdr:colOff>819150</xdr:colOff>
      <xdr:row>11</xdr:row>
      <xdr:rowOff>9525</xdr:rowOff>
    </xdr:to>
    <xdr:pic>
      <xdr:nvPicPr>
        <xdr:cNvPr id="12" name="Picture 13" descr="aife"/>
        <xdr:cNvPicPr preferRelativeResize="1">
          <a:picLocks noChangeAspect="0"/>
        </xdr:cNvPicPr>
      </xdr:nvPicPr>
      <xdr:blipFill>
        <a:blip r:embed="rId12"/>
        <a:stretch>
          <a:fillRect/>
        </a:stretch>
      </xdr:blipFill>
      <xdr:spPr>
        <a:xfrm>
          <a:off x="5200650" y="3619500"/>
          <a:ext cx="723900" cy="723900"/>
        </a:xfrm>
        <a:prstGeom prst="rect">
          <a:avLst/>
        </a:prstGeom>
        <a:noFill/>
        <a:ln w="9525" cmpd="sng">
          <a:noFill/>
        </a:ln>
      </xdr:spPr>
    </xdr:pic>
    <xdr:clientData/>
  </xdr:twoCellAnchor>
  <xdr:twoCellAnchor editAs="oneCell">
    <xdr:from>
      <xdr:col>2</xdr:col>
      <xdr:colOff>95250</xdr:colOff>
      <xdr:row>10</xdr:row>
      <xdr:rowOff>19050</xdr:rowOff>
    </xdr:from>
    <xdr:to>
      <xdr:col>2</xdr:col>
      <xdr:colOff>819150</xdr:colOff>
      <xdr:row>11</xdr:row>
      <xdr:rowOff>9525</xdr:rowOff>
    </xdr:to>
    <xdr:pic>
      <xdr:nvPicPr>
        <xdr:cNvPr id="13" name="Picture 14" descr="gab"/>
        <xdr:cNvPicPr preferRelativeResize="1">
          <a:picLocks noChangeAspect="0"/>
        </xdr:cNvPicPr>
      </xdr:nvPicPr>
      <xdr:blipFill>
        <a:blip r:embed="rId13"/>
        <a:stretch>
          <a:fillRect/>
        </a:stretch>
      </xdr:blipFill>
      <xdr:spPr>
        <a:xfrm>
          <a:off x="1200150" y="3619500"/>
          <a:ext cx="723900" cy="723900"/>
        </a:xfrm>
        <a:prstGeom prst="rect">
          <a:avLst/>
        </a:prstGeom>
        <a:noFill/>
        <a:ln w="9525" cmpd="sng">
          <a:noFill/>
        </a:ln>
      </xdr:spPr>
    </xdr:pic>
    <xdr:clientData/>
  </xdr:twoCellAnchor>
  <xdr:twoCellAnchor editAs="oneCell">
    <xdr:from>
      <xdr:col>7</xdr:col>
      <xdr:colOff>104775</xdr:colOff>
      <xdr:row>10</xdr:row>
      <xdr:rowOff>19050</xdr:rowOff>
    </xdr:from>
    <xdr:to>
      <xdr:col>7</xdr:col>
      <xdr:colOff>828675</xdr:colOff>
      <xdr:row>11</xdr:row>
      <xdr:rowOff>9525</xdr:rowOff>
    </xdr:to>
    <xdr:pic>
      <xdr:nvPicPr>
        <xdr:cNvPr id="14" name="Picture 15" descr="gretz"/>
        <xdr:cNvPicPr preferRelativeResize="1">
          <a:picLocks noChangeAspect="0"/>
        </xdr:cNvPicPr>
      </xdr:nvPicPr>
      <xdr:blipFill>
        <a:blip r:embed="rId14"/>
        <a:stretch>
          <a:fillRect/>
        </a:stretch>
      </xdr:blipFill>
      <xdr:spPr>
        <a:xfrm>
          <a:off x="6210300" y="3619500"/>
          <a:ext cx="723900" cy="723900"/>
        </a:xfrm>
        <a:prstGeom prst="rect">
          <a:avLst/>
        </a:prstGeom>
        <a:noFill/>
        <a:ln w="9525" cmpd="sng">
          <a:noFill/>
        </a:ln>
      </xdr:spPr>
    </xdr:pic>
    <xdr:clientData/>
  </xdr:twoCellAnchor>
  <xdr:twoCellAnchor editAs="oneCell">
    <xdr:from>
      <xdr:col>8</xdr:col>
      <xdr:colOff>104775</xdr:colOff>
      <xdr:row>10</xdr:row>
      <xdr:rowOff>19050</xdr:rowOff>
    </xdr:from>
    <xdr:to>
      <xdr:col>8</xdr:col>
      <xdr:colOff>828675</xdr:colOff>
      <xdr:row>11</xdr:row>
      <xdr:rowOff>9525</xdr:rowOff>
    </xdr:to>
    <xdr:pic>
      <xdr:nvPicPr>
        <xdr:cNvPr id="15" name="Picture 16" descr="mim"/>
        <xdr:cNvPicPr preferRelativeResize="1">
          <a:picLocks noChangeAspect="0"/>
        </xdr:cNvPicPr>
      </xdr:nvPicPr>
      <xdr:blipFill>
        <a:blip r:embed="rId15"/>
        <a:stretch>
          <a:fillRect/>
        </a:stretch>
      </xdr:blipFill>
      <xdr:spPr>
        <a:xfrm>
          <a:off x="7210425" y="3619500"/>
          <a:ext cx="723900" cy="72390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809625</xdr:colOff>
      <xdr:row>11</xdr:row>
      <xdr:rowOff>19050</xdr:rowOff>
    </xdr:to>
    <xdr:pic>
      <xdr:nvPicPr>
        <xdr:cNvPr id="16" name="Picture 17" descr="sandrno"/>
        <xdr:cNvPicPr preferRelativeResize="1">
          <a:picLocks noChangeAspect="0"/>
        </xdr:cNvPicPr>
      </xdr:nvPicPr>
      <xdr:blipFill>
        <a:blip r:embed="rId16"/>
        <a:stretch>
          <a:fillRect/>
        </a:stretch>
      </xdr:blipFill>
      <xdr:spPr>
        <a:xfrm>
          <a:off x="2190750" y="3629025"/>
          <a:ext cx="723900" cy="723900"/>
        </a:xfrm>
        <a:prstGeom prst="rect">
          <a:avLst/>
        </a:prstGeom>
        <a:noFill/>
        <a:ln w="9525" cmpd="sng">
          <a:noFill/>
        </a:ln>
      </xdr:spPr>
    </xdr:pic>
    <xdr:clientData/>
  </xdr:twoCellAnchor>
  <xdr:twoCellAnchor editAs="oneCell">
    <xdr:from>
      <xdr:col>5</xdr:col>
      <xdr:colOff>85725</xdr:colOff>
      <xdr:row>10</xdr:row>
      <xdr:rowOff>19050</xdr:rowOff>
    </xdr:from>
    <xdr:to>
      <xdr:col>5</xdr:col>
      <xdr:colOff>809625</xdr:colOff>
      <xdr:row>11</xdr:row>
      <xdr:rowOff>9525</xdr:rowOff>
    </xdr:to>
    <xdr:pic>
      <xdr:nvPicPr>
        <xdr:cNvPr id="17" name="Picture 18" descr="g"/>
        <xdr:cNvPicPr preferRelativeResize="1">
          <a:picLocks noChangeAspect="0"/>
        </xdr:cNvPicPr>
      </xdr:nvPicPr>
      <xdr:blipFill>
        <a:blip r:embed="rId17"/>
        <a:stretch>
          <a:fillRect/>
        </a:stretch>
      </xdr:blipFill>
      <xdr:spPr>
        <a:xfrm>
          <a:off x="4191000" y="3619500"/>
          <a:ext cx="723900" cy="723900"/>
        </a:xfrm>
        <a:prstGeom prst="rect">
          <a:avLst/>
        </a:prstGeom>
        <a:noFill/>
        <a:ln w="9525" cmpd="sng">
          <a:noFill/>
        </a:ln>
      </xdr:spPr>
    </xdr:pic>
    <xdr:clientData/>
  </xdr:twoCellAnchor>
  <xdr:twoCellAnchor editAs="oneCell">
    <xdr:from>
      <xdr:col>4</xdr:col>
      <xdr:colOff>66675</xdr:colOff>
      <xdr:row>10</xdr:row>
      <xdr:rowOff>19050</xdr:rowOff>
    </xdr:from>
    <xdr:to>
      <xdr:col>4</xdr:col>
      <xdr:colOff>790575</xdr:colOff>
      <xdr:row>11</xdr:row>
      <xdr:rowOff>9525</xdr:rowOff>
    </xdr:to>
    <xdr:pic>
      <xdr:nvPicPr>
        <xdr:cNvPr id="18" name="Picture 19" descr="bocca"/>
        <xdr:cNvPicPr preferRelativeResize="1">
          <a:picLocks noChangeAspect="0"/>
        </xdr:cNvPicPr>
      </xdr:nvPicPr>
      <xdr:blipFill>
        <a:blip r:embed="rId18"/>
        <a:stretch>
          <a:fillRect/>
        </a:stretch>
      </xdr:blipFill>
      <xdr:spPr>
        <a:xfrm>
          <a:off x="3171825" y="3619500"/>
          <a:ext cx="723900" cy="723900"/>
        </a:xfrm>
        <a:prstGeom prst="rect">
          <a:avLst/>
        </a:prstGeom>
        <a:noFill/>
        <a:ln w="9525" cmpd="sng">
          <a:noFill/>
        </a:ln>
      </xdr:spPr>
    </xdr:pic>
    <xdr:clientData/>
  </xdr:twoCellAnchor>
  <xdr:twoCellAnchor>
    <xdr:from>
      <xdr:col>1</xdr:col>
      <xdr:colOff>485775</xdr:colOff>
      <xdr:row>1</xdr:row>
      <xdr:rowOff>19050</xdr:rowOff>
    </xdr:from>
    <xdr:to>
      <xdr:col>3</xdr:col>
      <xdr:colOff>247650</xdr:colOff>
      <xdr:row>3</xdr:row>
      <xdr:rowOff>0</xdr:rowOff>
    </xdr:to>
    <xdr:sp macro="[0]!VAIAIGIRONI">
      <xdr:nvSpPr>
        <xdr:cNvPr id="19" name="WordArt 20"/>
        <xdr:cNvSpPr>
          <a:spLocks/>
        </xdr:cNvSpPr>
      </xdr:nvSpPr>
      <xdr:spPr>
        <a:xfrm>
          <a:off x="590550" y="200025"/>
          <a:ext cx="1762125" cy="476250"/>
        </a:xfrm>
        <a:prstGeom prst="rect"/>
        <a:noFill/>
      </xdr:spPr>
      <xdr:txBody>
        <a:bodyPr fromWordArt="1" wrap="none" lIns="91440" tIns="45720" rIns="91440" bIns="45720">
          <a:prstTxWarp prst="textPlain"/>
        </a:bodyPr>
        <a:p>
          <a:pPr algn="ctr"/>
          <a:r>
            <a:rPr sz="1400" kern="10" spc="0">
              <a:ln w="9525" cmpd="sng">
                <a:noFill/>
              </a:ln>
              <a:solidFill>
                <a:srgbClr val="008000"/>
              </a:solidFill>
              <a:effectLst>
                <a:outerShdw dist="35921" dir="2700000" algn="ctr">
                  <a:srgbClr val="C0C0C0">
                    <a:alpha val="79998"/>
                  </a:srgbClr>
                </a:outerShdw>
              </a:effectLst>
              <a:latin typeface="Impact"/>
              <a:cs typeface="Impact"/>
            </a:rPr>
            <a:t>ai Gironi coppa</a:t>
          </a:r>
        </a:p>
      </xdr:txBody>
    </xdr:sp>
    <xdr:clientData/>
  </xdr:twoCellAnchor>
  <xdr:twoCellAnchor>
    <xdr:from>
      <xdr:col>1</xdr:col>
      <xdr:colOff>200025</xdr:colOff>
      <xdr:row>4</xdr:row>
      <xdr:rowOff>28575</xdr:rowOff>
    </xdr:from>
    <xdr:to>
      <xdr:col>3</xdr:col>
      <xdr:colOff>590550</xdr:colOff>
      <xdr:row>5</xdr:row>
      <xdr:rowOff>133350</xdr:rowOff>
    </xdr:to>
    <xdr:sp macro="[0]!PASSAFFINALE">
      <xdr:nvSpPr>
        <xdr:cNvPr id="20" name="WordArt 21"/>
        <xdr:cNvSpPr>
          <a:spLocks/>
        </xdr:cNvSpPr>
      </xdr:nvSpPr>
      <xdr:spPr>
        <a:xfrm>
          <a:off x="304800" y="990600"/>
          <a:ext cx="2390775" cy="390525"/>
        </a:xfrm>
        <a:prstGeom prst="rect"/>
        <a:noFill/>
      </xdr:spPr>
      <xdr:txBody>
        <a:bodyPr fromWordArt="1" wrap="none" lIns="91440" tIns="45720" rIns="91440" bIns="45720">
          <a:prstTxWarp prst="textPlain"/>
        </a:bodyPr>
        <a:p>
          <a:pPr algn="ctr"/>
          <a:r>
            <a:rPr sz="1400" kern="10" spc="0">
              <a:ln w="9525" cmpd="sng">
                <a:noFill/>
              </a:ln>
              <a:solidFill>
                <a:srgbClr val="008000"/>
              </a:solidFill>
              <a:effectLst>
                <a:outerShdw dist="35921" dir="2700000" algn="ctr">
                  <a:srgbClr val="C0C0C0">
                    <a:alpha val="79998"/>
                  </a:srgbClr>
                </a:outerShdw>
              </a:effectLst>
              <a:latin typeface="Impact"/>
              <a:cs typeface="Impact"/>
            </a:rPr>
            <a:t>Fase finale coppa</a:t>
          </a:r>
        </a:p>
      </xdr:txBody>
    </xdr:sp>
    <xdr:clientData/>
  </xdr:twoCellAnchor>
  <xdr:twoCellAnchor>
    <xdr:from>
      <xdr:col>7</xdr:col>
      <xdr:colOff>581025</xdr:colOff>
      <xdr:row>1</xdr:row>
      <xdr:rowOff>76200</xdr:rowOff>
    </xdr:from>
    <xdr:to>
      <xdr:col>9</xdr:col>
      <xdr:colOff>409575</xdr:colOff>
      <xdr:row>3</xdr:row>
      <xdr:rowOff>28575</xdr:rowOff>
    </xdr:to>
    <xdr:sp macro="[0]!Squadre">
      <xdr:nvSpPr>
        <xdr:cNvPr id="21" name="WordArt 23"/>
        <xdr:cNvSpPr>
          <a:spLocks/>
        </xdr:cNvSpPr>
      </xdr:nvSpPr>
      <xdr:spPr>
        <a:xfrm>
          <a:off x="6686550" y="257175"/>
          <a:ext cx="1828800" cy="447675"/>
        </a:xfrm>
        <a:prstGeom prst="rect"/>
        <a:noFill/>
      </xdr:spPr>
      <xdr:txBody>
        <a:bodyPr fromWordArt="1" wrap="none" lIns="91440" tIns="45720" rIns="91440" bIns="45720">
          <a:prstTxWarp prst="textPlain"/>
        </a:bodyPr>
        <a:p>
          <a:pPr algn="ctr"/>
          <a:r>
            <a:rPr sz="1400" kern="10" spc="0">
              <a:ln w="9525" cmpd="sng">
                <a:noFill/>
              </a:ln>
              <a:solidFill>
                <a:srgbClr val="008000"/>
              </a:solidFill>
              <a:effectLst>
                <a:outerShdw dist="35921" dir="2700000" algn="ctr">
                  <a:srgbClr val="C0C0C0">
                    <a:alpha val="79998"/>
                  </a:srgbClr>
                </a:outerShdw>
              </a:effectLst>
              <a:latin typeface="Impact"/>
              <a:cs typeface="Impact"/>
            </a:rPr>
            <a:t>Rose Squadre</a:t>
          </a:r>
        </a:p>
      </xdr:txBody>
    </xdr:sp>
    <xdr:clientData/>
  </xdr:twoCellAnchor>
  <xdr:twoCellAnchor>
    <xdr:from>
      <xdr:col>4</xdr:col>
      <xdr:colOff>409575</xdr:colOff>
      <xdr:row>4</xdr:row>
      <xdr:rowOff>76200</xdr:rowOff>
    </xdr:from>
    <xdr:to>
      <xdr:col>7</xdr:col>
      <xdr:colOff>57150</xdr:colOff>
      <xdr:row>5</xdr:row>
      <xdr:rowOff>180975</xdr:rowOff>
    </xdr:to>
    <xdr:sp macro="[0]!VAIACLASSIFICA">
      <xdr:nvSpPr>
        <xdr:cNvPr id="22" name="WordArt 24"/>
        <xdr:cNvSpPr>
          <a:spLocks/>
        </xdr:cNvSpPr>
      </xdr:nvSpPr>
      <xdr:spPr>
        <a:xfrm>
          <a:off x="3514725" y="1038225"/>
          <a:ext cx="2647950" cy="390525"/>
        </a:xfrm>
        <a:prstGeom prst="rect"/>
        <a:noFill/>
      </xdr:spPr>
      <xdr:txBody>
        <a:bodyPr fromWordArt="1" wrap="none" lIns="91440" tIns="45720" rIns="91440" bIns="45720">
          <a:prstTxWarp prst="textPlain"/>
        </a:bodyPr>
        <a:p>
          <a:pPr algn="ctr"/>
          <a:r>
            <a:rPr sz="1400" kern="10" spc="0">
              <a:ln w="9525" cmpd="sng">
                <a:noFill/>
              </a:ln>
              <a:solidFill>
                <a:srgbClr val="008000"/>
              </a:solidFill>
              <a:effectLst>
                <a:outerShdw dist="35921" dir="2700000" algn="ctr">
                  <a:srgbClr val="C0C0C0">
                    <a:alpha val="79998"/>
                  </a:srgbClr>
                </a:outerShdw>
              </a:effectLst>
              <a:latin typeface="Impact"/>
              <a:cs typeface="Impact"/>
            </a:rPr>
            <a:t>vai a Classifica</a:t>
          </a:r>
        </a:p>
      </xdr:txBody>
    </xdr:sp>
    <xdr:clientData/>
  </xdr:twoCellAnchor>
  <xdr:twoCellAnchor editAs="oneCell">
    <xdr:from>
      <xdr:col>11</xdr:col>
      <xdr:colOff>47625</xdr:colOff>
      <xdr:row>17</xdr:row>
      <xdr:rowOff>76200</xdr:rowOff>
    </xdr:from>
    <xdr:to>
      <xdr:col>13</xdr:col>
      <xdr:colOff>38100</xdr:colOff>
      <xdr:row>19</xdr:row>
      <xdr:rowOff>352425</xdr:rowOff>
    </xdr:to>
    <xdr:pic>
      <xdr:nvPicPr>
        <xdr:cNvPr id="23" name="Picture 162" descr="censions"/>
        <xdr:cNvPicPr preferRelativeResize="1">
          <a:picLocks noChangeAspect="1"/>
        </xdr:cNvPicPr>
      </xdr:nvPicPr>
      <xdr:blipFill>
        <a:blip r:embed="rId19"/>
        <a:stretch>
          <a:fillRect/>
        </a:stretch>
      </xdr:blipFill>
      <xdr:spPr>
        <a:xfrm>
          <a:off x="9982200" y="6010275"/>
          <a:ext cx="1209675" cy="809625"/>
        </a:xfrm>
        <a:prstGeom prst="rect">
          <a:avLst/>
        </a:prstGeom>
        <a:noFill/>
        <a:ln w="9525" cmpd="sng">
          <a:noFill/>
        </a:ln>
      </xdr:spPr>
    </xdr:pic>
    <xdr:clientData/>
  </xdr:twoCellAnchor>
  <xdr:twoCellAnchor editAs="oneCell">
    <xdr:from>
      <xdr:col>11</xdr:col>
      <xdr:colOff>38100</xdr:colOff>
      <xdr:row>20</xdr:row>
      <xdr:rowOff>19050</xdr:rowOff>
    </xdr:from>
    <xdr:to>
      <xdr:col>13</xdr:col>
      <xdr:colOff>19050</xdr:colOff>
      <xdr:row>23</xdr:row>
      <xdr:rowOff>9525</xdr:rowOff>
    </xdr:to>
    <xdr:pic>
      <xdr:nvPicPr>
        <xdr:cNvPr id="24" name="Picture 163" descr="europa"/>
        <xdr:cNvPicPr preferRelativeResize="1">
          <a:picLocks noChangeAspect="1"/>
        </xdr:cNvPicPr>
      </xdr:nvPicPr>
      <xdr:blipFill>
        <a:blip r:embed="rId20"/>
        <a:stretch>
          <a:fillRect/>
        </a:stretch>
      </xdr:blipFill>
      <xdr:spPr>
        <a:xfrm>
          <a:off x="9972675" y="6848475"/>
          <a:ext cx="12001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GATR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 TUTTO DI PIU"/>
      <sheetName val="GIRONI"/>
      <sheetName val="FASE FINALE"/>
      <sheetName val="CLASSIFICA"/>
      <sheetName val="CAMPION AND"/>
      <sheetName val="CAMPION RIT"/>
      <sheetName val="10-11"/>
      <sheetName val="SQUADRE"/>
      <sheetName val="MEGATRONS"/>
    </sheetNames>
    <definedNames>
      <definedName name="MENU"/>
    </definedNames>
    <sheetDataSet>
      <sheetData sheetId="4">
        <row r="23">
          <cell r="DB23" t="str">
            <v>Super</v>
          </cell>
        </row>
        <row r="24">
          <cell r="DB24" t="str">
            <v>Barata</v>
          </cell>
        </row>
        <row r="25">
          <cell r="DB25" t="str">
            <v>MVV</v>
          </cell>
        </row>
        <row r="26">
          <cell r="DB26" t="str">
            <v>Cyborg</v>
          </cell>
        </row>
        <row r="27">
          <cell r="DB27" t="str">
            <v>Boca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4">
    <pageSetUpPr fitToPage="1"/>
  </sheetPr>
  <dimension ref="A1:T98"/>
  <sheetViews>
    <sheetView tabSelected="1" zoomScale="90" zoomScaleNormal="90" zoomScaleSheetLayoutView="85" zoomScalePageLayoutView="0" workbookViewId="0" topLeftCell="A2">
      <selection activeCell="C4" sqref="C4"/>
    </sheetView>
  </sheetViews>
  <sheetFormatPr defaultColWidth="9.140625" defaultRowHeight="12.75"/>
  <cols>
    <col min="1" max="1" width="2.421875" style="35" customWidth="1"/>
    <col min="2" max="3" width="15.421875" style="18" customWidth="1"/>
    <col min="4" max="4" width="6.8515625" style="18" customWidth="1"/>
    <col min="5" max="5" width="6.8515625" style="3" customWidth="1"/>
    <col min="6" max="6" width="6.8515625" style="22" customWidth="1"/>
    <col min="7" max="7" width="12.140625" style="22" customWidth="1"/>
    <col min="8" max="8" width="11.57421875" style="22" bestFit="1" customWidth="1"/>
    <col min="9" max="10" width="11.57421875" style="22" customWidth="1"/>
    <col min="11" max="11" width="6.421875" style="22" customWidth="1"/>
    <col min="12" max="12" width="17.00390625" style="0" customWidth="1"/>
  </cols>
  <sheetData>
    <row r="1" spans="2:11" ht="15">
      <c r="B1" s="21"/>
      <c r="C1" s="21"/>
      <c r="D1" s="19"/>
      <c r="E1" s="20"/>
      <c r="F1" s="20"/>
      <c r="G1" s="20"/>
      <c r="H1" s="3"/>
      <c r="I1" s="3"/>
      <c r="J1" s="3"/>
      <c r="K1" s="100"/>
    </row>
    <row r="2" spans="2:11" ht="18.75" thickBot="1">
      <c r="B2" s="52"/>
      <c r="C2" s="52"/>
      <c r="D2" s="52"/>
      <c r="E2" s="52"/>
      <c r="F2" s="52"/>
      <c r="G2" s="20"/>
      <c r="H2" s="53"/>
      <c r="I2" s="19"/>
      <c r="J2" s="3"/>
      <c r="K2" s="100"/>
    </row>
    <row r="3" spans="1:20" ht="39.75" customHeight="1" thickBot="1">
      <c r="A3" s="54"/>
      <c r="B3" s="55" t="s">
        <v>44</v>
      </c>
      <c r="C3" s="56" t="s">
        <v>45</v>
      </c>
      <c r="D3" s="57" t="s">
        <v>60</v>
      </c>
      <c r="E3" s="57" t="s">
        <v>61</v>
      </c>
      <c r="F3" s="58" t="s">
        <v>50</v>
      </c>
      <c r="G3" s="58" t="s">
        <v>46</v>
      </c>
      <c r="H3" s="58" t="s">
        <v>47</v>
      </c>
      <c r="I3" s="59" t="s">
        <v>62</v>
      </c>
      <c r="J3" s="55" t="s">
        <v>63</v>
      </c>
      <c r="K3" s="101"/>
      <c r="L3" s="95"/>
      <c r="M3" s="95" t="s">
        <v>45</v>
      </c>
      <c r="N3" s="96" t="s">
        <v>60</v>
      </c>
      <c r="O3" s="96" t="s">
        <v>61</v>
      </c>
      <c r="P3" s="97" t="s">
        <v>50</v>
      </c>
      <c r="Q3" s="97" t="s">
        <v>46</v>
      </c>
      <c r="R3" s="97" t="s">
        <v>47</v>
      </c>
      <c r="S3" s="98" t="s">
        <v>62</v>
      </c>
      <c r="T3" s="99" t="s">
        <v>63</v>
      </c>
    </row>
    <row r="4" spans="1:20" ht="39.75" customHeight="1" thickBot="1">
      <c r="A4" s="54"/>
      <c r="B4" s="94" t="s">
        <v>71</v>
      </c>
      <c r="C4" s="104">
        <v>62</v>
      </c>
      <c r="D4" s="104">
        <v>19</v>
      </c>
      <c r="E4" s="104">
        <v>5</v>
      </c>
      <c r="F4" s="104">
        <v>4</v>
      </c>
      <c r="G4" s="104">
        <v>65</v>
      </c>
      <c r="H4" s="104">
        <v>38</v>
      </c>
      <c r="I4" s="104">
        <f>G4-H4</f>
        <v>27</v>
      </c>
      <c r="J4" s="105">
        <f>SUM(Foglio1!B7:Q7,Foglio1!B17:Q17)</f>
        <v>2084</v>
      </c>
      <c r="K4" s="102"/>
      <c r="L4" s="95" t="s">
        <v>64</v>
      </c>
      <c r="M4" s="104">
        <v>23</v>
      </c>
      <c r="N4" s="104">
        <v>7</v>
      </c>
      <c r="O4" s="104">
        <v>2</v>
      </c>
      <c r="P4" s="104">
        <v>0</v>
      </c>
      <c r="Q4" s="104">
        <v>26</v>
      </c>
      <c r="R4" s="104">
        <v>7</v>
      </c>
      <c r="S4" s="104">
        <v>19</v>
      </c>
      <c r="T4" s="104">
        <v>762.5</v>
      </c>
    </row>
    <row r="5" spans="1:20" ht="39.75" customHeight="1" thickBot="1">
      <c r="A5" s="54"/>
      <c r="B5" s="94" t="str">
        <f>'[1]CAMPION AND'!DB23</f>
        <v>Super</v>
      </c>
      <c r="C5" s="104">
        <v>48</v>
      </c>
      <c r="D5" s="104">
        <v>14</v>
      </c>
      <c r="E5" s="104">
        <v>6</v>
      </c>
      <c r="F5" s="104">
        <v>8</v>
      </c>
      <c r="G5" s="104">
        <v>51</v>
      </c>
      <c r="H5" s="104">
        <v>34</v>
      </c>
      <c r="I5" s="104">
        <f>G5-H5</f>
        <v>17</v>
      </c>
      <c r="J5" s="104">
        <f>SUM(Foglio1!B5:Q5,Foglio1!B15:Q15)</f>
        <v>1998</v>
      </c>
      <c r="K5" s="102"/>
      <c r="L5" s="95" t="s">
        <v>65</v>
      </c>
      <c r="M5" s="104">
        <v>11</v>
      </c>
      <c r="N5" s="104">
        <v>3</v>
      </c>
      <c r="O5" s="104">
        <v>2</v>
      </c>
      <c r="P5" s="104">
        <v>4</v>
      </c>
      <c r="Q5" s="104">
        <v>12</v>
      </c>
      <c r="R5" s="104">
        <v>10</v>
      </c>
      <c r="S5" s="104">
        <v>2</v>
      </c>
      <c r="T5" s="104">
        <v>617.5</v>
      </c>
    </row>
    <row r="6" spans="1:20" ht="39.75" customHeight="1" thickBot="1">
      <c r="A6" s="54"/>
      <c r="B6" s="107" t="str">
        <f>'[1]CAMPION AND'!DB27</f>
        <v>Boca</v>
      </c>
      <c r="C6" s="104">
        <v>42</v>
      </c>
      <c r="D6" s="104">
        <v>12</v>
      </c>
      <c r="E6" s="104">
        <v>6</v>
      </c>
      <c r="F6" s="104">
        <v>10</v>
      </c>
      <c r="G6" s="104">
        <v>36</v>
      </c>
      <c r="H6" s="104">
        <v>38</v>
      </c>
      <c r="I6" s="104">
        <f>G6-H6</f>
        <v>-2</v>
      </c>
      <c r="J6" s="104">
        <f>SUM(Foglio1!B1:Q1,Foglio1!B11:Q11)</f>
        <v>1938</v>
      </c>
      <c r="K6" s="102"/>
      <c r="L6" s="95" t="s">
        <v>66</v>
      </c>
      <c r="M6" s="104">
        <v>13</v>
      </c>
      <c r="N6" s="104">
        <v>4</v>
      </c>
      <c r="O6" s="104">
        <v>1</v>
      </c>
      <c r="P6" s="104">
        <v>4</v>
      </c>
      <c r="Q6" s="104">
        <v>14</v>
      </c>
      <c r="R6" s="104">
        <v>11</v>
      </c>
      <c r="S6" s="104">
        <v>3</v>
      </c>
      <c r="T6" s="104">
        <v>640.5</v>
      </c>
    </row>
    <row r="7" spans="1:20" ht="39.75" customHeight="1" thickBot="1">
      <c r="A7" s="54"/>
      <c r="B7" s="60" t="s">
        <v>65</v>
      </c>
      <c r="C7" s="104">
        <v>39</v>
      </c>
      <c r="D7" s="104">
        <v>11</v>
      </c>
      <c r="E7" s="104">
        <v>6</v>
      </c>
      <c r="F7" s="104">
        <v>11</v>
      </c>
      <c r="G7" s="104">
        <v>55</v>
      </c>
      <c r="H7" s="104">
        <v>42</v>
      </c>
      <c r="I7" s="104">
        <f>G7-H7</f>
        <v>13</v>
      </c>
      <c r="J7" s="104">
        <f>SUM(Foglio1!B4:Q4,Foglio1!B14:Q14)</f>
        <v>2040.5</v>
      </c>
      <c r="K7" s="102"/>
      <c r="L7" s="95" t="s">
        <v>67</v>
      </c>
      <c r="M7" s="104">
        <v>18</v>
      </c>
      <c r="N7" s="104">
        <v>6</v>
      </c>
      <c r="O7" s="104">
        <v>0</v>
      </c>
      <c r="P7" s="104">
        <v>3</v>
      </c>
      <c r="Q7" s="104">
        <v>15</v>
      </c>
      <c r="R7" s="104">
        <v>14</v>
      </c>
      <c r="S7" s="104">
        <v>1</v>
      </c>
      <c r="T7" s="104">
        <v>645</v>
      </c>
    </row>
    <row r="8" spans="1:20" ht="39.75" customHeight="1" thickBot="1">
      <c r="A8" s="54"/>
      <c r="B8" s="60" t="str">
        <f>'[1]CAMPION AND'!DB24</f>
        <v>Barata</v>
      </c>
      <c r="C8" s="104">
        <v>37</v>
      </c>
      <c r="D8" s="104">
        <v>10</v>
      </c>
      <c r="E8" s="104">
        <v>7</v>
      </c>
      <c r="F8" s="104">
        <v>11</v>
      </c>
      <c r="G8" s="104">
        <v>40</v>
      </c>
      <c r="H8" s="104">
        <v>46</v>
      </c>
      <c r="I8" s="104">
        <f>G8-H8</f>
        <v>-6</v>
      </c>
      <c r="J8" s="104">
        <f>SUM(Foglio1!B3:Q3,Foglio1!B13:Q13)</f>
        <v>1968.5</v>
      </c>
      <c r="K8" s="102"/>
      <c r="L8" s="95" t="s">
        <v>68</v>
      </c>
      <c r="M8" s="104">
        <v>13</v>
      </c>
      <c r="N8" s="104">
        <v>4</v>
      </c>
      <c r="O8" s="104">
        <v>1</v>
      </c>
      <c r="P8" s="104">
        <v>4</v>
      </c>
      <c r="Q8" s="104">
        <v>11</v>
      </c>
      <c r="R8" s="104">
        <v>12</v>
      </c>
      <c r="S8" s="104">
        <v>-1</v>
      </c>
      <c r="T8" s="104">
        <v>553</v>
      </c>
    </row>
    <row r="9" spans="2:20" ht="39.75" customHeight="1" thickBot="1">
      <c r="B9" s="60" t="str">
        <f>'[1]CAMPION AND'!DB26</f>
        <v>Cyborg</v>
      </c>
      <c r="C9" s="104">
        <v>28</v>
      </c>
      <c r="D9" s="104">
        <v>8</v>
      </c>
      <c r="E9" s="104">
        <v>4</v>
      </c>
      <c r="F9" s="104">
        <v>16</v>
      </c>
      <c r="G9" s="104">
        <v>35</v>
      </c>
      <c r="H9" s="104">
        <v>50</v>
      </c>
      <c r="I9" s="104">
        <f>G9-H9</f>
        <v>-15</v>
      </c>
      <c r="J9" s="105">
        <f>SUM(Foglio1!B8:Q8,Foglio1!B18:Q18)</f>
        <v>1927</v>
      </c>
      <c r="K9" s="102"/>
      <c r="L9" s="95" t="s">
        <v>69</v>
      </c>
      <c r="M9" s="104">
        <v>5</v>
      </c>
      <c r="N9" s="104">
        <v>1</v>
      </c>
      <c r="O9" s="104">
        <v>2</v>
      </c>
      <c r="P9" s="104">
        <v>6</v>
      </c>
      <c r="Q9" s="104">
        <v>7</v>
      </c>
      <c r="R9" s="104">
        <v>21</v>
      </c>
      <c r="S9" s="104">
        <v>-14</v>
      </c>
      <c r="T9" s="104">
        <v>602.5</v>
      </c>
    </row>
    <row r="10" spans="1:20" ht="39.75" customHeight="1" thickBot="1">
      <c r="A10" s="54"/>
      <c r="B10" s="60" t="str">
        <f>'[1]CAMPION AND'!DB25</f>
        <v>MVV</v>
      </c>
      <c r="C10" s="104">
        <v>27</v>
      </c>
      <c r="D10" s="104">
        <v>6</v>
      </c>
      <c r="E10" s="104">
        <v>9</v>
      </c>
      <c r="F10" s="104">
        <v>13</v>
      </c>
      <c r="G10" s="104">
        <v>31</v>
      </c>
      <c r="H10" s="104">
        <v>47</v>
      </c>
      <c r="I10" s="104">
        <f>G10-H10</f>
        <v>-16</v>
      </c>
      <c r="J10" s="104">
        <f>SUM(Foglio1!B6:Q6,Foglio1!B16:Q16)</f>
        <v>1909</v>
      </c>
      <c r="K10" s="102"/>
      <c r="L10" s="95" t="s">
        <v>70</v>
      </c>
      <c r="M10" s="104">
        <v>10</v>
      </c>
      <c r="N10" s="104">
        <v>3</v>
      </c>
      <c r="O10" s="104">
        <v>1</v>
      </c>
      <c r="P10" s="104">
        <v>4</v>
      </c>
      <c r="Q10" s="104">
        <v>14</v>
      </c>
      <c r="R10" s="104">
        <v>16</v>
      </c>
      <c r="S10" s="104">
        <v>-2</v>
      </c>
      <c r="T10" s="104">
        <v>629.5</v>
      </c>
    </row>
    <row r="11" spans="1:20" ht="39.75" customHeight="1" thickBot="1">
      <c r="A11" s="54"/>
      <c r="B11" s="60" t="s">
        <v>64</v>
      </c>
      <c r="C11" s="104">
        <v>26</v>
      </c>
      <c r="D11" s="104">
        <v>5</v>
      </c>
      <c r="E11" s="104">
        <v>11</v>
      </c>
      <c r="F11" s="104">
        <v>12</v>
      </c>
      <c r="G11" s="104">
        <v>31</v>
      </c>
      <c r="H11" s="104">
        <v>50</v>
      </c>
      <c r="I11" s="104">
        <f>G11-H11</f>
        <v>-19</v>
      </c>
      <c r="J11" s="104">
        <f>SUM(Foglio1!B2:Q2,Foglio1!B12:Q12)</f>
        <v>1919</v>
      </c>
      <c r="K11" s="102"/>
      <c r="L11" s="95" t="s">
        <v>5</v>
      </c>
      <c r="M11" s="104">
        <v>7</v>
      </c>
      <c r="N11" s="104">
        <v>1</v>
      </c>
      <c r="O11" s="104">
        <v>1</v>
      </c>
      <c r="P11" s="104">
        <v>4</v>
      </c>
      <c r="Q11" s="104">
        <v>5</v>
      </c>
      <c r="R11" s="104">
        <v>11</v>
      </c>
      <c r="S11" s="104">
        <v>-6</v>
      </c>
      <c r="T11" s="104">
        <v>597.5</v>
      </c>
    </row>
    <row r="12" spans="1:11" s="35" customFormat="1" ht="18">
      <c r="A12" s="54"/>
      <c r="B12" s="61"/>
      <c r="C12" s="61"/>
      <c r="D12" s="61"/>
      <c r="E12" s="62"/>
      <c r="F12" s="62"/>
      <c r="G12" s="36"/>
      <c r="H12" s="63"/>
      <c r="I12" s="37"/>
      <c r="J12" s="36"/>
      <c r="K12" s="103"/>
    </row>
    <row r="13" spans="1:11" ht="18">
      <c r="A13" s="54"/>
      <c r="B13" s="65"/>
      <c r="C13" s="65"/>
      <c r="D13" s="65"/>
      <c r="E13" s="66"/>
      <c r="F13" s="66"/>
      <c r="G13" s="20"/>
      <c r="H13" s="67"/>
      <c r="I13" s="19"/>
      <c r="J13" s="20"/>
      <c r="K13" s="20"/>
    </row>
    <row r="14" spans="1:11" ht="18">
      <c r="A14" s="54"/>
      <c r="B14" s="65"/>
      <c r="C14" s="65"/>
      <c r="D14" s="65"/>
      <c r="E14" s="66"/>
      <c r="F14" s="66"/>
      <c r="G14" s="20"/>
      <c r="H14" s="67"/>
      <c r="I14" s="19"/>
      <c r="J14" s="20"/>
      <c r="K14" s="20"/>
    </row>
    <row r="15" spans="1:11" ht="18">
      <c r="A15" s="54"/>
      <c r="B15" s="65"/>
      <c r="C15" s="65"/>
      <c r="D15" s="65"/>
      <c r="E15" s="66"/>
      <c r="F15" s="66"/>
      <c r="G15" s="20"/>
      <c r="H15" s="67"/>
      <c r="I15" s="19"/>
      <c r="J15" s="20"/>
      <c r="K15" s="20"/>
    </row>
    <row r="16" spans="1:11" ht="18">
      <c r="A16" s="54"/>
      <c r="B16" s="65"/>
      <c r="C16" s="65"/>
      <c r="D16" s="65"/>
      <c r="E16" s="66"/>
      <c r="F16" s="66"/>
      <c r="G16" s="20"/>
      <c r="H16" s="67"/>
      <c r="I16" s="19"/>
      <c r="J16" s="20"/>
      <c r="K16" s="20"/>
    </row>
    <row r="17" spans="1:11" ht="18">
      <c r="A17" s="54"/>
      <c r="B17" s="65"/>
      <c r="C17" s="65"/>
      <c r="D17" s="65"/>
      <c r="E17" s="66"/>
      <c r="F17" s="66"/>
      <c r="G17" s="20"/>
      <c r="H17" s="67"/>
      <c r="I17" s="19"/>
      <c r="J17" s="20"/>
      <c r="K17" s="20"/>
    </row>
    <row r="18" spans="1:11" ht="15">
      <c r="A18" s="64"/>
      <c r="B18" s="68"/>
      <c r="C18" s="68"/>
      <c r="D18" s="69"/>
      <c r="E18" s="20"/>
      <c r="F18" s="20"/>
      <c r="G18" s="20"/>
      <c r="H18" s="20"/>
      <c r="I18" s="20"/>
      <c r="J18" s="21"/>
      <c r="K18" s="21"/>
    </row>
    <row r="19" spans="1:11" ht="19.5">
      <c r="A19" s="64"/>
      <c r="B19" s="70"/>
      <c r="C19" s="71"/>
      <c r="D19" s="72"/>
      <c r="E19" s="73"/>
      <c r="F19" s="74"/>
      <c r="G19" s="73"/>
      <c r="H19" s="74"/>
      <c r="I19" s="20"/>
      <c r="J19" s="21"/>
      <c r="K19" s="21"/>
    </row>
    <row r="20" spans="1:11" ht="19.5">
      <c r="A20" s="64"/>
      <c r="B20" s="70"/>
      <c r="C20" s="71"/>
      <c r="D20" s="72"/>
      <c r="E20" s="75"/>
      <c r="F20" s="76"/>
      <c r="G20" s="75"/>
      <c r="H20" s="77"/>
      <c r="I20" s="74"/>
      <c r="J20" s="21"/>
      <c r="K20" s="21"/>
    </row>
    <row r="21" spans="1:11" ht="19.5">
      <c r="A21" s="64"/>
      <c r="B21" s="70"/>
      <c r="C21" s="71"/>
      <c r="D21" s="72"/>
      <c r="E21" s="75"/>
      <c r="F21" s="76"/>
      <c r="G21" s="75"/>
      <c r="H21" s="77"/>
      <c r="I21" s="74"/>
      <c r="J21" s="21"/>
      <c r="K21" s="21"/>
    </row>
    <row r="22" spans="1:11" ht="19.5">
      <c r="A22" s="64"/>
      <c r="B22" s="70"/>
      <c r="C22" s="71"/>
      <c r="D22" s="72"/>
      <c r="E22" s="75"/>
      <c r="F22" s="76"/>
      <c r="G22" s="75"/>
      <c r="H22" s="77"/>
      <c r="I22" s="74"/>
      <c r="J22" s="21"/>
      <c r="K22" s="21"/>
    </row>
    <row r="23" spans="1:11" ht="19.5">
      <c r="A23" s="64"/>
      <c r="B23" s="70"/>
      <c r="C23" s="71"/>
      <c r="D23" s="72"/>
      <c r="E23" s="75"/>
      <c r="F23" s="76"/>
      <c r="G23" s="75"/>
      <c r="H23" s="77"/>
      <c r="I23" s="74"/>
      <c r="J23" s="21"/>
      <c r="K23" s="21"/>
    </row>
    <row r="24" spans="1:11" ht="19.5">
      <c r="A24" s="64"/>
      <c r="B24" s="70"/>
      <c r="C24" s="71"/>
      <c r="D24" s="72"/>
      <c r="E24" s="78"/>
      <c r="F24" s="78"/>
      <c r="G24" s="79"/>
      <c r="H24" s="79"/>
      <c r="I24" s="79"/>
      <c r="J24" s="21"/>
      <c r="K24" s="21"/>
    </row>
    <row r="25" spans="1:11" ht="19.5">
      <c r="A25" s="64"/>
      <c r="B25" s="70"/>
      <c r="C25" s="71"/>
      <c r="D25" s="72"/>
      <c r="E25" s="78"/>
      <c r="F25" s="78"/>
      <c r="G25" s="79"/>
      <c r="H25" s="79"/>
      <c r="I25" s="79"/>
      <c r="J25" s="21"/>
      <c r="K25" s="21"/>
    </row>
    <row r="26" spans="1:11" ht="19.5">
      <c r="A26" s="64"/>
      <c r="B26" s="70"/>
      <c r="C26" s="71"/>
      <c r="D26" s="72"/>
      <c r="E26" s="20"/>
      <c r="F26" s="20"/>
      <c r="G26" s="124"/>
      <c r="H26" s="124"/>
      <c r="I26" s="124"/>
      <c r="J26" s="80"/>
      <c r="K26" s="80"/>
    </row>
    <row r="27" spans="1:11" ht="12.75">
      <c r="A27" s="64"/>
      <c r="B27" s="81"/>
      <c r="C27" s="81"/>
      <c r="D27" s="81"/>
      <c r="E27" s="81"/>
      <c r="F27" s="81"/>
      <c r="G27" s="124"/>
      <c r="H27" s="124"/>
      <c r="I27" s="124"/>
      <c r="J27" s="82"/>
      <c r="K27" s="82"/>
    </row>
    <row r="28" spans="1:11" ht="17.25">
      <c r="A28" s="64"/>
      <c r="B28" s="75"/>
      <c r="C28" s="75"/>
      <c r="D28" s="75"/>
      <c r="E28" s="75"/>
      <c r="F28" s="75"/>
      <c r="G28" s="83"/>
      <c r="H28" s="83"/>
      <c r="I28" s="83"/>
      <c r="J28" s="75"/>
      <c r="K28" s="75"/>
    </row>
    <row r="29" spans="1:11" ht="17.25">
      <c r="A29" s="64"/>
      <c r="B29" s="75"/>
      <c r="C29" s="75"/>
      <c r="D29" s="75"/>
      <c r="E29" s="75"/>
      <c r="F29" s="75"/>
      <c r="G29" s="83"/>
      <c r="H29" s="83"/>
      <c r="I29" s="83"/>
      <c r="J29" s="75"/>
      <c r="K29" s="75"/>
    </row>
    <row r="30" spans="1:11" ht="17.25">
      <c r="A30" s="64"/>
      <c r="B30" s="75"/>
      <c r="C30" s="75"/>
      <c r="D30" s="75"/>
      <c r="E30" s="75"/>
      <c r="F30" s="75"/>
      <c r="G30" s="83"/>
      <c r="H30" s="83"/>
      <c r="I30" s="83"/>
      <c r="J30" s="75"/>
      <c r="K30" s="75"/>
    </row>
    <row r="31" spans="1:11" ht="17.25">
      <c r="A31" s="64"/>
      <c r="B31" s="75"/>
      <c r="C31" s="75"/>
      <c r="D31" s="75"/>
      <c r="E31" s="75"/>
      <c r="F31" s="75"/>
      <c r="G31" s="83"/>
      <c r="H31" s="83"/>
      <c r="I31" s="83"/>
      <c r="J31" s="75"/>
      <c r="K31" s="75"/>
    </row>
    <row r="32" spans="1:11" ht="17.25">
      <c r="A32" s="64"/>
      <c r="B32" s="75"/>
      <c r="C32" s="75"/>
      <c r="D32" s="75"/>
      <c r="E32" s="75"/>
      <c r="F32" s="75"/>
      <c r="G32" s="83"/>
      <c r="H32" s="83"/>
      <c r="I32" s="83"/>
      <c r="J32" s="75"/>
      <c r="K32" s="75"/>
    </row>
    <row r="33" spans="1:11" ht="17.25">
      <c r="A33" s="64"/>
      <c r="B33" s="75"/>
      <c r="C33" s="75"/>
      <c r="D33" s="75"/>
      <c r="E33" s="75"/>
      <c r="F33" s="75"/>
      <c r="G33" s="83"/>
      <c r="H33" s="83"/>
      <c r="I33" s="83"/>
      <c r="J33" s="75"/>
      <c r="K33" s="75"/>
    </row>
    <row r="34" spans="1:11" ht="17.25">
      <c r="A34" s="64"/>
      <c r="B34" s="75"/>
      <c r="C34" s="75"/>
      <c r="D34" s="75"/>
      <c r="E34" s="75"/>
      <c r="F34" s="75"/>
      <c r="G34" s="83"/>
      <c r="H34" s="83"/>
      <c r="I34" s="83"/>
      <c r="J34" s="75"/>
      <c r="K34" s="75"/>
    </row>
    <row r="35" spans="1:11" ht="17.25">
      <c r="A35" s="64"/>
      <c r="B35" s="75"/>
      <c r="C35" s="75"/>
      <c r="D35" s="75"/>
      <c r="E35" s="75"/>
      <c r="F35" s="75"/>
      <c r="G35" s="83"/>
      <c r="H35" s="83"/>
      <c r="I35" s="83"/>
      <c r="J35" s="75"/>
      <c r="K35" s="75"/>
    </row>
    <row r="36" spans="1:11" ht="12.75" customHeight="1">
      <c r="A36" s="64"/>
      <c r="B36" s="81"/>
      <c r="C36" s="81"/>
      <c r="D36" s="84"/>
      <c r="E36" s="84"/>
      <c r="F36" s="84"/>
      <c r="G36" s="81"/>
      <c r="H36" s="81"/>
      <c r="I36" s="81"/>
      <c r="J36" s="81"/>
      <c r="K36" s="81"/>
    </row>
    <row r="37" spans="1:11" ht="16.5" customHeight="1">
      <c r="A37" s="64"/>
      <c r="B37" s="75"/>
      <c r="C37" s="75"/>
      <c r="D37" s="75"/>
      <c r="E37" s="75"/>
      <c r="F37" s="75"/>
      <c r="G37" s="75"/>
      <c r="H37" s="75"/>
      <c r="I37" s="75"/>
      <c r="J37" s="75"/>
      <c r="K37" s="75"/>
    </row>
    <row r="38" spans="1:11" ht="16.5" customHeight="1">
      <c r="A38" s="64"/>
      <c r="B38" s="75"/>
      <c r="C38" s="75"/>
      <c r="D38" s="75"/>
      <c r="E38" s="75"/>
      <c r="F38" s="75"/>
      <c r="G38" s="75"/>
      <c r="H38" s="75"/>
      <c r="I38" s="75"/>
      <c r="J38" s="75"/>
      <c r="K38" s="75"/>
    </row>
    <row r="39" spans="1:11" ht="16.5" customHeight="1">
      <c r="A39" s="64"/>
      <c r="B39" s="75"/>
      <c r="C39" s="75"/>
      <c r="D39" s="75"/>
      <c r="E39" s="75"/>
      <c r="F39" s="75"/>
      <c r="G39" s="75"/>
      <c r="H39" s="75"/>
      <c r="I39" s="75"/>
      <c r="J39" s="75"/>
      <c r="K39" s="75"/>
    </row>
    <row r="40" spans="1:11" ht="16.5" customHeight="1">
      <c r="A40" s="64"/>
      <c r="B40" s="75"/>
      <c r="C40" s="75"/>
      <c r="D40" s="75"/>
      <c r="E40" s="75"/>
      <c r="F40" s="75"/>
      <c r="G40" s="75"/>
      <c r="H40" s="75"/>
      <c r="I40" s="75"/>
      <c r="J40" s="75"/>
      <c r="K40" s="75"/>
    </row>
    <row r="41" spans="1:11" ht="16.5" customHeight="1">
      <c r="A41" s="64"/>
      <c r="B41" s="75"/>
      <c r="C41" s="75"/>
      <c r="D41" s="75"/>
      <c r="E41" s="75"/>
      <c r="F41" s="75"/>
      <c r="G41" s="75"/>
      <c r="H41" s="75"/>
      <c r="I41" s="75"/>
      <c r="J41" s="75"/>
      <c r="K41" s="75"/>
    </row>
    <row r="42" spans="1:11" ht="16.5" customHeight="1">
      <c r="A42" s="64"/>
      <c r="B42" s="75"/>
      <c r="C42" s="75"/>
      <c r="D42" s="75"/>
      <c r="E42" s="75"/>
      <c r="F42" s="75"/>
      <c r="G42" s="75"/>
      <c r="H42" s="75"/>
      <c r="I42" s="75"/>
      <c r="J42" s="75"/>
      <c r="K42" s="75"/>
    </row>
    <row r="43" spans="1:11" ht="16.5" customHeight="1">
      <c r="A43" s="64"/>
      <c r="B43" s="75"/>
      <c r="C43" s="75"/>
      <c r="D43" s="75"/>
      <c r="E43" s="75"/>
      <c r="F43" s="75"/>
      <c r="G43" s="75"/>
      <c r="H43" s="75"/>
      <c r="I43" s="75"/>
      <c r="J43" s="75"/>
      <c r="K43" s="75"/>
    </row>
    <row r="44" spans="1:11" ht="16.5" customHeight="1">
      <c r="A44" s="64"/>
      <c r="B44" s="75"/>
      <c r="C44" s="75"/>
      <c r="D44" s="75"/>
      <c r="E44" s="75"/>
      <c r="F44" s="75"/>
      <c r="G44" s="75"/>
      <c r="H44" s="75"/>
      <c r="I44" s="75"/>
      <c r="J44" s="75"/>
      <c r="K44" s="75"/>
    </row>
    <row r="45" spans="2:11" ht="19.5">
      <c r="B45" s="85"/>
      <c r="C45" s="85"/>
      <c r="D45" s="86"/>
      <c r="E45" s="87"/>
      <c r="F45" s="87"/>
      <c r="G45" s="87"/>
      <c r="H45" s="88"/>
      <c r="I45" s="89"/>
      <c r="J45" s="89"/>
      <c r="K45" s="89"/>
    </row>
    <row r="46" spans="1:11" ht="15">
      <c r="A46" s="64"/>
      <c r="B46" s="21"/>
      <c r="C46" s="21"/>
      <c r="D46" s="19"/>
      <c r="E46" s="20"/>
      <c r="F46" s="20"/>
      <c r="G46" s="20"/>
      <c r="H46" s="20"/>
      <c r="I46" s="20"/>
      <c r="J46" s="20"/>
      <c r="K46" s="20"/>
    </row>
    <row r="47" spans="1:11" ht="18">
      <c r="A47" s="64"/>
      <c r="B47" s="52"/>
      <c r="C47" s="52"/>
      <c r="D47" s="52"/>
      <c r="E47" s="52"/>
      <c r="F47" s="52"/>
      <c r="G47" s="20"/>
      <c r="H47" s="53"/>
      <c r="I47" s="19"/>
      <c r="J47" s="20"/>
      <c r="K47" s="20"/>
    </row>
    <row r="48" spans="1:11" ht="18">
      <c r="A48" s="54"/>
      <c r="B48" s="90"/>
      <c r="C48" s="90"/>
      <c r="D48" s="91"/>
      <c r="E48" s="91"/>
      <c r="F48" s="91"/>
      <c r="G48" s="91"/>
      <c r="H48" s="91"/>
      <c r="I48" s="90"/>
      <c r="J48" s="90"/>
      <c r="K48" s="90"/>
    </row>
    <row r="49" spans="1:11" ht="18">
      <c r="A49" s="54"/>
      <c r="B49" s="92"/>
      <c r="C49" s="93"/>
      <c r="D49" s="93"/>
      <c r="E49" s="93"/>
      <c r="F49" s="93"/>
      <c r="G49" s="93"/>
      <c r="H49" s="93"/>
      <c r="I49" s="93"/>
      <c r="J49" s="93"/>
      <c r="K49" s="93"/>
    </row>
    <row r="50" spans="1:11" ht="18">
      <c r="A50" s="54"/>
      <c r="B50" s="92"/>
      <c r="C50" s="93"/>
      <c r="D50" s="93"/>
      <c r="E50" s="93"/>
      <c r="F50" s="93"/>
      <c r="G50" s="93"/>
      <c r="H50" s="93"/>
      <c r="I50" s="93"/>
      <c r="J50" s="93"/>
      <c r="K50" s="93"/>
    </row>
    <row r="51" spans="1:11" ht="18">
      <c r="A51" s="54"/>
      <c r="B51" s="92"/>
      <c r="C51" s="93"/>
      <c r="D51" s="93"/>
      <c r="E51" s="93"/>
      <c r="F51" s="93"/>
      <c r="G51" s="93"/>
      <c r="H51" s="93"/>
      <c r="I51" s="93"/>
      <c r="J51" s="93"/>
      <c r="K51" s="93"/>
    </row>
    <row r="52" spans="1:11" ht="18">
      <c r="A52" s="54"/>
      <c r="B52" s="92"/>
      <c r="C52" s="93"/>
      <c r="D52" s="93"/>
      <c r="E52" s="93"/>
      <c r="F52" s="93"/>
      <c r="G52" s="93"/>
      <c r="H52" s="93"/>
      <c r="I52" s="93"/>
      <c r="J52" s="93"/>
      <c r="K52" s="93"/>
    </row>
    <row r="53" spans="1:11" ht="18">
      <c r="A53" s="54"/>
      <c r="B53" s="92"/>
      <c r="C53" s="93"/>
      <c r="D53" s="93"/>
      <c r="E53" s="93"/>
      <c r="F53" s="93"/>
      <c r="G53" s="93"/>
      <c r="H53" s="93"/>
      <c r="I53" s="93"/>
      <c r="J53" s="93"/>
      <c r="K53" s="93"/>
    </row>
    <row r="54" spans="1:11" ht="18">
      <c r="A54" s="64"/>
      <c r="B54" s="92"/>
      <c r="C54" s="93"/>
      <c r="D54" s="93"/>
      <c r="E54" s="93"/>
      <c r="F54" s="93"/>
      <c r="G54" s="93"/>
      <c r="H54" s="93"/>
      <c r="I54" s="93"/>
      <c r="J54" s="93"/>
      <c r="K54" s="93"/>
    </row>
    <row r="55" spans="1:11" ht="18">
      <c r="A55" s="54"/>
      <c r="B55" s="92"/>
      <c r="C55" s="93"/>
      <c r="D55" s="93"/>
      <c r="E55" s="93"/>
      <c r="F55" s="93"/>
      <c r="G55" s="93"/>
      <c r="H55" s="93"/>
      <c r="I55" s="93"/>
      <c r="J55" s="93"/>
      <c r="K55" s="93"/>
    </row>
    <row r="56" spans="1:11" ht="18">
      <c r="A56" s="54"/>
      <c r="B56" s="92"/>
      <c r="C56" s="93"/>
      <c r="D56" s="93"/>
      <c r="E56" s="93"/>
      <c r="F56" s="93"/>
      <c r="G56" s="93"/>
      <c r="H56" s="93"/>
      <c r="I56" s="93"/>
      <c r="J56" s="93"/>
      <c r="K56" s="93"/>
    </row>
    <row r="57" spans="1:11" ht="18">
      <c r="A57" s="54"/>
      <c r="B57" s="65"/>
      <c r="C57" s="65"/>
      <c r="D57" s="65"/>
      <c r="E57" s="66"/>
      <c r="F57" s="66"/>
      <c r="G57" s="20"/>
      <c r="H57" s="67"/>
      <c r="I57" s="19"/>
      <c r="J57" s="20"/>
      <c r="K57" s="20"/>
    </row>
    <row r="58" spans="1:11" ht="18">
      <c r="A58" s="54"/>
      <c r="B58" s="65"/>
      <c r="C58" s="65"/>
      <c r="D58" s="65"/>
      <c r="E58" s="66"/>
      <c r="F58" s="66"/>
      <c r="G58" s="20"/>
      <c r="H58" s="67"/>
      <c r="I58" s="19"/>
      <c r="J58" s="20"/>
      <c r="K58" s="20"/>
    </row>
    <row r="59" spans="1:11" ht="18">
      <c r="A59" s="54"/>
      <c r="B59" s="65"/>
      <c r="C59" s="65"/>
      <c r="D59" s="65"/>
      <c r="E59" s="66"/>
      <c r="F59" s="66"/>
      <c r="G59" s="20"/>
      <c r="H59" s="67"/>
      <c r="I59" s="19"/>
      <c r="J59" s="20"/>
      <c r="K59" s="20"/>
    </row>
    <row r="60" spans="1:11" ht="18">
      <c r="A60" s="54"/>
      <c r="B60" s="65"/>
      <c r="C60" s="65"/>
      <c r="D60" s="65"/>
      <c r="E60" s="66"/>
      <c r="F60" s="66"/>
      <c r="G60" s="20"/>
      <c r="H60" s="67"/>
      <c r="I60" s="19"/>
      <c r="J60" s="20"/>
      <c r="K60" s="20"/>
    </row>
    <row r="61" spans="1:11" ht="18">
      <c r="A61" s="54"/>
      <c r="B61" s="65"/>
      <c r="C61" s="65"/>
      <c r="D61" s="65"/>
      <c r="E61" s="66"/>
      <c r="F61" s="66"/>
      <c r="G61" s="20"/>
      <c r="H61" s="67"/>
      <c r="I61" s="19"/>
      <c r="J61" s="20"/>
      <c r="K61" s="20"/>
    </row>
    <row r="62" spans="1:11" ht="18">
      <c r="A62" s="54"/>
      <c r="B62" s="65"/>
      <c r="C62" s="65"/>
      <c r="D62" s="65"/>
      <c r="E62" s="66"/>
      <c r="F62" s="66"/>
      <c r="G62" s="20"/>
      <c r="H62" s="67"/>
      <c r="I62" s="19"/>
      <c r="J62" s="20"/>
      <c r="K62" s="20"/>
    </row>
    <row r="63" spans="1:11" ht="15">
      <c r="A63" s="64"/>
      <c r="B63" s="68"/>
      <c r="C63" s="68"/>
      <c r="D63" s="69"/>
      <c r="E63" s="20"/>
      <c r="F63" s="20"/>
      <c r="G63" s="20"/>
      <c r="H63" s="20"/>
      <c r="I63" s="20"/>
      <c r="J63" s="21"/>
      <c r="K63" s="21"/>
    </row>
    <row r="64" spans="1:11" ht="19.5">
      <c r="A64" s="64"/>
      <c r="B64" s="70"/>
      <c r="C64" s="71"/>
      <c r="D64" s="72"/>
      <c r="E64" s="73"/>
      <c r="F64" s="74"/>
      <c r="G64" s="73"/>
      <c r="H64" s="74"/>
      <c r="I64" s="20"/>
      <c r="J64" s="21"/>
      <c r="K64" s="21"/>
    </row>
    <row r="65" spans="1:11" ht="19.5">
      <c r="A65" s="64"/>
      <c r="B65" s="70"/>
      <c r="C65" s="71"/>
      <c r="D65" s="72"/>
      <c r="E65" s="75"/>
      <c r="F65" s="76"/>
      <c r="G65" s="75"/>
      <c r="H65" s="77"/>
      <c r="I65" s="74"/>
      <c r="J65" s="21"/>
      <c r="K65" s="21"/>
    </row>
    <row r="66" spans="1:11" ht="19.5">
      <c r="A66" s="64"/>
      <c r="B66" s="70"/>
      <c r="C66" s="71"/>
      <c r="D66" s="72"/>
      <c r="E66" s="75"/>
      <c r="F66" s="76"/>
      <c r="G66" s="75"/>
      <c r="H66" s="77"/>
      <c r="I66" s="74"/>
      <c r="J66" s="21"/>
      <c r="K66" s="21"/>
    </row>
    <row r="67" spans="1:11" ht="19.5">
      <c r="A67" s="64"/>
      <c r="B67" s="70"/>
      <c r="C67" s="71"/>
      <c r="D67" s="72"/>
      <c r="E67" s="75"/>
      <c r="F67" s="76"/>
      <c r="G67" s="75"/>
      <c r="H67" s="77"/>
      <c r="I67" s="74"/>
      <c r="J67" s="21"/>
      <c r="K67" s="21"/>
    </row>
    <row r="68" spans="1:11" ht="19.5">
      <c r="A68" s="64"/>
      <c r="B68" s="70"/>
      <c r="C68" s="71"/>
      <c r="D68" s="72"/>
      <c r="E68" s="75"/>
      <c r="F68" s="76"/>
      <c r="G68" s="75"/>
      <c r="H68" s="77"/>
      <c r="I68" s="74"/>
      <c r="J68" s="21"/>
      <c r="K68" s="21"/>
    </row>
    <row r="69" spans="1:11" ht="19.5">
      <c r="A69" s="64"/>
      <c r="B69" s="70"/>
      <c r="C69" s="71"/>
      <c r="D69" s="72"/>
      <c r="E69" s="78"/>
      <c r="F69" s="78"/>
      <c r="G69" s="79"/>
      <c r="H69" s="79"/>
      <c r="I69" s="79"/>
      <c r="J69" s="21"/>
      <c r="K69" s="21"/>
    </row>
    <row r="70" spans="1:11" ht="19.5">
      <c r="A70" s="64"/>
      <c r="B70" s="70"/>
      <c r="C70" s="71"/>
      <c r="D70" s="72"/>
      <c r="E70" s="78"/>
      <c r="F70" s="78"/>
      <c r="G70" s="79"/>
      <c r="H70" s="79"/>
      <c r="I70" s="79"/>
      <c r="J70" s="21"/>
      <c r="K70" s="21"/>
    </row>
    <row r="71" spans="1:11" ht="19.5">
      <c r="A71" s="64"/>
      <c r="B71" s="70"/>
      <c r="C71" s="71"/>
      <c r="D71" s="72"/>
      <c r="E71" s="20"/>
      <c r="F71" s="20"/>
      <c r="G71" s="124"/>
      <c r="H71" s="124"/>
      <c r="I71" s="124"/>
      <c r="J71" s="80"/>
      <c r="K71" s="80"/>
    </row>
    <row r="72" spans="1:11" ht="12.75">
      <c r="A72" s="64"/>
      <c r="B72" s="81"/>
      <c r="C72" s="81"/>
      <c r="D72" s="81"/>
      <c r="E72" s="81"/>
      <c r="F72" s="81"/>
      <c r="G72" s="124"/>
      <c r="H72" s="124"/>
      <c r="I72" s="124"/>
      <c r="J72" s="82"/>
      <c r="K72" s="82"/>
    </row>
    <row r="73" spans="1:11" ht="17.25">
      <c r="A73" s="64"/>
      <c r="B73" s="75"/>
      <c r="C73" s="75"/>
      <c r="D73" s="75"/>
      <c r="E73" s="75"/>
      <c r="F73" s="75"/>
      <c r="G73" s="83"/>
      <c r="H73" s="83"/>
      <c r="I73" s="83"/>
      <c r="J73" s="75"/>
      <c r="K73" s="75"/>
    </row>
    <row r="74" spans="1:11" ht="17.25">
      <c r="A74" s="64"/>
      <c r="B74" s="75"/>
      <c r="C74" s="75"/>
      <c r="D74" s="75"/>
      <c r="E74" s="75"/>
      <c r="F74" s="75"/>
      <c r="G74" s="83"/>
      <c r="H74" s="83"/>
      <c r="I74" s="83"/>
      <c r="J74" s="75"/>
      <c r="K74" s="75"/>
    </row>
    <row r="75" spans="1:11" ht="17.25">
      <c r="A75" s="64"/>
      <c r="B75" s="75"/>
      <c r="C75" s="75"/>
      <c r="D75" s="75"/>
      <c r="E75" s="75"/>
      <c r="F75" s="75"/>
      <c r="G75" s="83"/>
      <c r="H75" s="83"/>
      <c r="I75" s="83"/>
      <c r="J75" s="75"/>
      <c r="K75" s="75"/>
    </row>
    <row r="76" spans="1:11" ht="17.25">
      <c r="A76" s="64"/>
      <c r="B76" s="75"/>
      <c r="C76" s="75"/>
      <c r="D76" s="75"/>
      <c r="E76" s="75"/>
      <c r="F76" s="75"/>
      <c r="G76" s="83"/>
      <c r="H76" s="83"/>
      <c r="I76" s="83"/>
      <c r="J76" s="75"/>
      <c r="K76" s="75"/>
    </row>
    <row r="77" spans="1:11" ht="17.25">
      <c r="A77" s="64"/>
      <c r="B77" s="75"/>
      <c r="C77" s="75"/>
      <c r="D77" s="75"/>
      <c r="E77" s="75"/>
      <c r="F77" s="75"/>
      <c r="G77" s="83"/>
      <c r="H77" s="83"/>
      <c r="I77" s="83"/>
      <c r="J77" s="75"/>
      <c r="K77" s="75"/>
    </row>
    <row r="78" spans="1:11" ht="17.25">
      <c r="A78" s="64"/>
      <c r="B78" s="75"/>
      <c r="C78" s="75"/>
      <c r="D78" s="75"/>
      <c r="E78" s="75"/>
      <c r="F78" s="75"/>
      <c r="G78" s="83"/>
      <c r="H78" s="83"/>
      <c r="I78" s="83"/>
      <c r="J78" s="75"/>
      <c r="K78" s="75"/>
    </row>
    <row r="79" spans="1:11" ht="17.25">
      <c r="A79" s="64"/>
      <c r="B79" s="75"/>
      <c r="C79" s="75"/>
      <c r="D79" s="75"/>
      <c r="E79" s="75"/>
      <c r="F79" s="75"/>
      <c r="G79" s="83"/>
      <c r="H79" s="83"/>
      <c r="I79" s="83"/>
      <c r="J79" s="75"/>
      <c r="K79" s="75"/>
    </row>
    <row r="80" spans="1:11" ht="17.25">
      <c r="A80" s="64"/>
      <c r="B80" s="75"/>
      <c r="C80" s="75"/>
      <c r="D80" s="75"/>
      <c r="E80" s="75"/>
      <c r="F80" s="75"/>
      <c r="G80" s="83"/>
      <c r="H80" s="83"/>
      <c r="I80" s="83"/>
      <c r="J80" s="75"/>
      <c r="K80" s="75"/>
    </row>
    <row r="81" spans="1:11" ht="12.75" customHeight="1">
      <c r="A81" s="64"/>
      <c r="B81" s="81"/>
      <c r="C81" s="81"/>
      <c r="D81" s="84"/>
      <c r="E81" s="84"/>
      <c r="F81" s="84"/>
      <c r="G81" s="81"/>
      <c r="H81" s="81"/>
      <c r="I81" s="81"/>
      <c r="J81" s="81"/>
      <c r="K81" s="81"/>
    </row>
    <row r="82" spans="1:11" ht="16.5">
      <c r="A82" s="64"/>
      <c r="B82" s="75"/>
      <c r="C82" s="75"/>
      <c r="D82" s="75"/>
      <c r="E82" s="75"/>
      <c r="F82" s="75"/>
      <c r="G82" s="75"/>
      <c r="H82" s="75"/>
      <c r="I82" s="75"/>
      <c r="J82" s="75"/>
      <c r="K82" s="75"/>
    </row>
    <row r="83" spans="1:11" ht="16.5">
      <c r="A83" s="64"/>
      <c r="B83" s="75"/>
      <c r="C83" s="75"/>
      <c r="D83" s="75"/>
      <c r="E83" s="75"/>
      <c r="F83" s="75"/>
      <c r="G83" s="75"/>
      <c r="H83" s="75"/>
      <c r="I83" s="75"/>
      <c r="J83" s="75"/>
      <c r="K83" s="75"/>
    </row>
    <row r="84" spans="1:11" ht="16.5">
      <c r="A84" s="64"/>
      <c r="B84" s="75"/>
      <c r="C84" s="75"/>
      <c r="D84" s="75"/>
      <c r="E84" s="75"/>
      <c r="F84" s="75"/>
      <c r="G84" s="75"/>
      <c r="H84" s="75"/>
      <c r="I84" s="75"/>
      <c r="J84" s="75"/>
      <c r="K84" s="75"/>
    </row>
    <row r="85" spans="1:11" ht="16.5">
      <c r="A85" s="64"/>
      <c r="B85" s="75"/>
      <c r="C85" s="75"/>
      <c r="D85" s="75"/>
      <c r="E85" s="75"/>
      <c r="F85" s="75"/>
      <c r="G85" s="75"/>
      <c r="H85" s="75"/>
      <c r="I85" s="75"/>
      <c r="J85" s="75"/>
      <c r="K85" s="75"/>
    </row>
    <row r="86" spans="1:11" ht="16.5">
      <c r="A86" s="64"/>
      <c r="B86" s="75"/>
      <c r="C86" s="75"/>
      <c r="D86" s="75"/>
      <c r="E86" s="75"/>
      <c r="F86" s="75"/>
      <c r="G86" s="75"/>
      <c r="H86" s="75"/>
      <c r="I86" s="75"/>
      <c r="J86" s="75"/>
      <c r="K86" s="75"/>
    </row>
    <row r="87" spans="1:11" ht="16.5">
      <c r="A87" s="64"/>
      <c r="B87" s="75"/>
      <c r="C87" s="75"/>
      <c r="D87" s="75"/>
      <c r="E87" s="75"/>
      <c r="F87" s="75"/>
      <c r="G87" s="75"/>
      <c r="H87" s="75"/>
      <c r="I87" s="75"/>
      <c r="J87" s="75"/>
      <c r="K87" s="75"/>
    </row>
    <row r="88" spans="1:11" ht="16.5">
      <c r="A88" s="64"/>
      <c r="B88" s="75"/>
      <c r="C88" s="75"/>
      <c r="D88" s="75"/>
      <c r="E88" s="75"/>
      <c r="F88" s="75"/>
      <c r="G88" s="75"/>
      <c r="H88" s="75"/>
      <c r="I88" s="75"/>
      <c r="J88" s="75"/>
      <c r="K88" s="75"/>
    </row>
    <row r="89" spans="1:11" ht="16.5">
      <c r="A89" s="64"/>
      <c r="B89" s="75"/>
      <c r="C89" s="75"/>
      <c r="D89" s="75"/>
      <c r="E89" s="75"/>
      <c r="F89" s="75"/>
      <c r="G89" s="75"/>
      <c r="H89" s="75"/>
      <c r="I89" s="75"/>
      <c r="J89" s="75"/>
      <c r="K89" s="75"/>
    </row>
    <row r="90" spans="1:11" ht="19.5">
      <c r="A90" s="64"/>
      <c r="B90" s="21"/>
      <c r="C90" s="21"/>
      <c r="D90" s="21"/>
      <c r="E90" s="20"/>
      <c r="F90" s="20"/>
      <c r="G90" s="20"/>
      <c r="H90" s="20"/>
      <c r="I90" s="20"/>
      <c r="J90" s="25"/>
      <c r="K90" s="25"/>
    </row>
    <row r="91" spans="1:11" ht="15">
      <c r="A91" s="64"/>
      <c r="B91" s="21"/>
      <c r="C91" s="21"/>
      <c r="D91" s="21"/>
      <c r="E91" s="20"/>
      <c r="F91" s="20"/>
      <c r="G91" s="20"/>
      <c r="H91" s="20"/>
      <c r="I91" s="20"/>
      <c r="J91" s="20"/>
      <c r="K91" s="20"/>
    </row>
    <row r="92" spans="1:11" ht="15">
      <c r="A92" s="64"/>
      <c r="B92" s="21"/>
      <c r="C92" s="21"/>
      <c r="D92" s="21"/>
      <c r="E92" s="20"/>
      <c r="F92" s="20"/>
      <c r="G92" s="20"/>
      <c r="H92" s="20"/>
      <c r="I92" s="20"/>
      <c r="J92" s="20"/>
      <c r="K92" s="20"/>
    </row>
    <row r="93" spans="1:11" ht="15">
      <c r="A93" s="64"/>
      <c r="B93" s="21"/>
      <c r="C93" s="21"/>
      <c r="D93" s="21"/>
      <c r="E93" s="20"/>
      <c r="F93" s="20"/>
      <c r="G93" s="20"/>
      <c r="H93" s="20"/>
      <c r="I93" s="20"/>
      <c r="J93" s="20"/>
      <c r="K93" s="20"/>
    </row>
    <row r="94" spans="1:11" ht="15">
      <c r="A94" s="64"/>
      <c r="B94" s="21"/>
      <c r="C94" s="21"/>
      <c r="D94" s="21"/>
      <c r="E94" s="20"/>
      <c r="F94" s="20"/>
      <c r="G94" s="20"/>
      <c r="H94" s="20"/>
      <c r="I94" s="20"/>
      <c r="J94" s="20"/>
      <c r="K94" s="20"/>
    </row>
    <row r="95" spans="1:11" ht="15">
      <c r="A95" s="64"/>
      <c r="B95" s="21"/>
      <c r="C95" s="21"/>
      <c r="D95" s="21"/>
      <c r="E95" s="20"/>
      <c r="F95" s="20"/>
      <c r="G95" s="20"/>
      <c r="H95" s="20"/>
      <c r="I95" s="20"/>
      <c r="J95" s="20"/>
      <c r="K95" s="20"/>
    </row>
    <row r="96" spans="1:11" ht="15">
      <c r="A96" s="64"/>
      <c r="B96" s="21"/>
      <c r="C96" s="21"/>
      <c r="D96" s="21"/>
      <c r="E96" s="20"/>
      <c r="F96" s="20"/>
      <c r="G96" s="20"/>
      <c r="H96" s="20"/>
      <c r="I96" s="20"/>
      <c r="J96" s="20"/>
      <c r="K96" s="20"/>
    </row>
    <row r="97" spans="1:11" ht="15">
      <c r="A97" s="64"/>
      <c r="B97" s="21"/>
      <c r="C97" s="21"/>
      <c r="D97" s="21"/>
      <c r="E97" s="20"/>
      <c r="F97" s="20"/>
      <c r="G97" s="20"/>
      <c r="H97" s="20"/>
      <c r="I97" s="20"/>
      <c r="J97" s="20"/>
      <c r="K97" s="20"/>
    </row>
    <row r="98" spans="1:11" ht="15">
      <c r="A98" s="64"/>
      <c r="B98" s="21"/>
      <c r="C98" s="21"/>
      <c r="D98" s="21"/>
      <c r="E98" s="20"/>
      <c r="F98" s="20"/>
      <c r="G98" s="20"/>
      <c r="H98" s="20"/>
      <c r="I98" s="20"/>
      <c r="J98" s="20"/>
      <c r="K98" s="20"/>
    </row>
  </sheetData>
  <sheetProtection/>
  <mergeCells count="6">
    <mergeCell ref="G26:G27"/>
    <mergeCell ref="H26:H27"/>
    <mergeCell ref="I26:I27"/>
    <mergeCell ref="G71:G72"/>
    <mergeCell ref="H71:H72"/>
    <mergeCell ref="I71:I72"/>
  </mergeCells>
  <printOptions/>
  <pageMargins left="0.75" right="0.75" top="1" bottom="1" header="0.5" footer="0.5"/>
  <pageSetup fitToHeight="1" fitToWidth="1" horizontalDpi="600" verticalDpi="600" orientation="landscape" paperSize="9" scale="91" r:id="rId2"/>
  <rowBreaks count="1" manualBreakCount="1">
    <brk id="12" max="255" man="1"/>
  </rowBreaks>
  <drawing r:id="rId1"/>
</worksheet>
</file>

<file path=xl/worksheets/sheet2.xml><?xml version="1.0" encoding="utf-8"?>
<worksheet xmlns="http://schemas.openxmlformats.org/spreadsheetml/2006/main" xmlns:r="http://schemas.openxmlformats.org/officeDocument/2006/relationships">
  <sheetPr codeName="Foglio1">
    <pageSetUpPr fitToPage="1"/>
  </sheetPr>
  <dimension ref="A1:V25"/>
  <sheetViews>
    <sheetView zoomScaleSheetLayoutView="85" zoomScalePageLayoutView="0" workbookViewId="0" topLeftCell="A7">
      <selection activeCell="L24" sqref="L24"/>
    </sheetView>
  </sheetViews>
  <sheetFormatPr defaultColWidth="9.140625" defaultRowHeight="12.75"/>
  <cols>
    <col min="1" max="1" width="1.57421875" style="3" customWidth="1"/>
    <col min="2" max="10" width="15.00390625" style="3" customWidth="1"/>
    <col min="11" max="11" width="12.421875" style="3" bestFit="1" customWidth="1"/>
    <col min="12" max="27" width="9.140625" style="3" customWidth="1"/>
    <col min="28" max="35" width="10.8515625" style="3" customWidth="1"/>
    <col min="36" max="16384" width="9.140625" style="3" customWidth="1"/>
  </cols>
  <sheetData>
    <row r="1" spans="2:16" s="24" customFormat="1" ht="14.25" customHeight="1">
      <c r="B1" s="45"/>
      <c r="C1" s="42"/>
      <c r="H1" s="42"/>
      <c r="I1" s="42"/>
      <c r="M1" s="43"/>
      <c r="N1" s="43"/>
      <c r="O1" s="43"/>
      <c r="P1" s="36"/>
    </row>
    <row r="2" spans="2:22" ht="16.5">
      <c r="B2" s="44"/>
      <c r="C2" s="4"/>
      <c r="E2" s="4"/>
      <c r="F2" s="4"/>
      <c r="H2" s="5"/>
      <c r="I2" s="4"/>
      <c r="M2" s="26"/>
      <c r="N2" s="27"/>
      <c r="O2" s="26"/>
      <c r="P2" s="20"/>
      <c r="S2" s="6"/>
      <c r="T2" s="6"/>
      <c r="U2" s="6"/>
      <c r="V2" s="7"/>
    </row>
    <row r="3" spans="13:19" ht="22.5" customHeight="1">
      <c r="M3" s="26"/>
      <c r="N3" s="27"/>
      <c r="O3" s="26"/>
      <c r="P3" s="20"/>
      <c r="S3" s="6"/>
    </row>
    <row r="4" spans="13:16" ht="22.5" customHeight="1">
      <c r="M4" s="26"/>
      <c r="N4" s="27"/>
      <c r="O4" s="26"/>
      <c r="P4" s="20"/>
    </row>
    <row r="5" spans="13:16" ht="22.5" customHeight="1">
      <c r="M5" s="26"/>
      <c r="N5" s="28"/>
      <c r="O5" s="20"/>
      <c r="P5" s="20"/>
    </row>
    <row r="6" spans="4:16" ht="27" customHeight="1">
      <c r="D6" s="4"/>
      <c r="M6" s="26"/>
      <c r="N6" s="23"/>
      <c r="O6" s="20"/>
      <c r="P6" s="20"/>
    </row>
    <row r="7" spans="1:18" s="8" customFormat="1" ht="27" customHeight="1">
      <c r="A7" s="40"/>
      <c r="B7" s="39" t="s">
        <v>0</v>
      </c>
      <c r="C7" s="40"/>
      <c r="D7" s="41"/>
      <c r="E7" s="41"/>
      <c r="F7" s="39" t="s">
        <v>1</v>
      </c>
      <c r="G7" s="40"/>
      <c r="H7" s="41"/>
      <c r="I7" s="41"/>
      <c r="J7" s="41"/>
      <c r="M7" s="2"/>
      <c r="N7" s="2"/>
      <c r="O7" s="3"/>
      <c r="P7" s="3"/>
      <c r="Q7" s="3"/>
      <c r="R7" s="3"/>
    </row>
    <row r="8" spans="3:10" ht="42" customHeight="1">
      <c r="C8" s="9" t="s">
        <v>2</v>
      </c>
      <c r="D8" s="9" t="s">
        <v>3</v>
      </c>
      <c r="E8" s="9" t="s">
        <v>4</v>
      </c>
      <c r="F8" s="10" t="s">
        <v>5</v>
      </c>
      <c r="G8" s="10" t="s">
        <v>6</v>
      </c>
      <c r="H8" s="9" t="s">
        <v>59</v>
      </c>
      <c r="I8" s="9" t="s">
        <v>7</v>
      </c>
      <c r="J8" s="10" t="s">
        <v>8</v>
      </c>
    </row>
    <row r="9" ht="54.75" customHeight="1">
      <c r="B9" s="11" t="s">
        <v>9</v>
      </c>
    </row>
    <row r="10" spans="2:10" s="14" customFormat="1" ht="34.5" customHeight="1">
      <c r="B10" s="11"/>
      <c r="C10" s="13"/>
      <c r="D10" s="13"/>
      <c r="E10" s="13"/>
      <c r="F10" s="13"/>
      <c r="G10" s="13"/>
      <c r="H10" s="13"/>
      <c r="I10" s="13"/>
      <c r="J10" s="13"/>
    </row>
    <row r="11" ht="57.75" customHeight="1">
      <c r="B11" s="11" t="s">
        <v>10</v>
      </c>
    </row>
    <row r="12" ht="12" customHeight="1">
      <c r="B12" s="15"/>
    </row>
    <row r="13" spans="1:10" ht="22.5">
      <c r="A13" s="24"/>
      <c r="B13" s="38"/>
      <c r="C13" s="24"/>
      <c r="D13" s="24"/>
      <c r="E13" s="24"/>
      <c r="F13" s="39" t="s">
        <v>11</v>
      </c>
      <c r="G13" s="24"/>
      <c r="H13" s="24"/>
      <c r="I13" s="24"/>
      <c r="J13" s="24"/>
    </row>
    <row r="14" spans="3:11" ht="16.5">
      <c r="C14" s="11" t="s">
        <v>12</v>
      </c>
      <c r="D14" s="11" t="s">
        <v>13</v>
      </c>
      <c r="E14" s="11" t="s">
        <v>14</v>
      </c>
      <c r="F14" s="11" t="s">
        <v>15</v>
      </c>
      <c r="G14" s="11" t="s">
        <v>16</v>
      </c>
      <c r="H14" s="11" t="s">
        <v>17</v>
      </c>
      <c r="I14" s="11" t="s">
        <v>18</v>
      </c>
      <c r="J14" s="11" t="s">
        <v>0</v>
      </c>
      <c r="K14" s="11" t="s">
        <v>54</v>
      </c>
    </row>
    <row r="15" spans="2:11" ht="34.5" customHeight="1">
      <c r="B15" s="29" t="s">
        <v>19</v>
      </c>
      <c r="C15" s="30" t="s">
        <v>20</v>
      </c>
      <c r="D15" s="30" t="s">
        <v>21</v>
      </c>
      <c r="E15" s="30" t="s">
        <v>22</v>
      </c>
      <c r="F15" s="30" t="s">
        <v>23</v>
      </c>
      <c r="G15" s="30" t="s">
        <v>24</v>
      </c>
      <c r="H15" s="30" t="s">
        <v>22</v>
      </c>
      <c r="I15" s="31" t="s">
        <v>25</v>
      </c>
      <c r="J15" s="31" t="s">
        <v>25</v>
      </c>
      <c r="K15" s="31" t="s">
        <v>25</v>
      </c>
    </row>
    <row r="16" spans="2:11" ht="20.25" customHeight="1">
      <c r="B16" s="29" t="s">
        <v>26</v>
      </c>
      <c r="C16" s="1" t="s">
        <v>27</v>
      </c>
      <c r="D16" s="125" t="s">
        <v>28</v>
      </c>
      <c r="E16" s="1" t="s">
        <v>29</v>
      </c>
      <c r="F16" s="1" t="s">
        <v>24</v>
      </c>
      <c r="G16" s="1" t="s">
        <v>30</v>
      </c>
      <c r="H16" s="1" t="s">
        <v>24</v>
      </c>
      <c r="I16" s="1" t="s">
        <v>31</v>
      </c>
      <c r="J16" s="1" t="s">
        <v>34</v>
      </c>
      <c r="K16" s="1" t="s">
        <v>34</v>
      </c>
    </row>
    <row r="17" spans="2:11" ht="20.25" customHeight="1">
      <c r="B17" s="29" t="s">
        <v>32</v>
      </c>
      <c r="C17" s="1" t="s">
        <v>33</v>
      </c>
      <c r="D17" s="125"/>
      <c r="E17" s="1" t="s">
        <v>20</v>
      </c>
      <c r="F17" s="1" t="s">
        <v>22</v>
      </c>
      <c r="G17" s="1" t="s">
        <v>29</v>
      </c>
      <c r="H17" s="1" t="s">
        <v>34</v>
      </c>
      <c r="I17" s="1" t="s">
        <v>24</v>
      </c>
      <c r="J17" s="1" t="s">
        <v>24</v>
      </c>
      <c r="K17" s="1" t="s">
        <v>55</v>
      </c>
    </row>
    <row r="18" spans="2:9" ht="13.5" customHeight="1">
      <c r="B18" s="29"/>
      <c r="C18" s="32"/>
      <c r="D18" s="32"/>
      <c r="E18" s="32"/>
      <c r="F18" s="32"/>
      <c r="G18" s="32"/>
      <c r="H18" s="32"/>
      <c r="I18" s="32"/>
    </row>
    <row r="19" spans="2:11" ht="28.5" customHeight="1">
      <c r="B19" s="29" t="s">
        <v>48</v>
      </c>
      <c r="C19" s="46" t="s">
        <v>52</v>
      </c>
      <c r="D19" s="1" t="s">
        <v>29</v>
      </c>
      <c r="E19" s="1" t="s">
        <v>22</v>
      </c>
      <c r="F19" s="1" t="s">
        <v>35</v>
      </c>
      <c r="G19" s="1" t="s">
        <v>35</v>
      </c>
      <c r="H19" s="1" t="s">
        <v>36</v>
      </c>
      <c r="I19" s="1" t="s">
        <v>37</v>
      </c>
      <c r="J19" s="1" t="s">
        <v>24</v>
      </c>
      <c r="K19" s="47"/>
    </row>
    <row r="20" spans="2:11" ht="28.5" customHeight="1">
      <c r="B20" s="29" t="s">
        <v>56</v>
      </c>
      <c r="C20" s="48"/>
      <c r="D20" s="49"/>
      <c r="E20" s="49"/>
      <c r="F20" s="49"/>
      <c r="G20" s="49"/>
      <c r="H20" s="49"/>
      <c r="I20" s="49"/>
      <c r="J20" s="49"/>
      <c r="K20" s="31" t="s">
        <v>25</v>
      </c>
    </row>
    <row r="21" spans="2:11" ht="28.5" customHeight="1">
      <c r="B21" s="29" t="s">
        <v>57</v>
      </c>
      <c r="C21" s="48"/>
      <c r="D21" s="49"/>
      <c r="E21" s="49"/>
      <c r="F21" s="49"/>
      <c r="G21" s="49"/>
      <c r="H21" s="49"/>
      <c r="I21" s="49"/>
      <c r="J21" s="49"/>
      <c r="K21" s="30" t="s">
        <v>24</v>
      </c>
    </row>
    <row r="22" spans="2:11" ht="28.5" customHeight="1">
      <c r="B22" s="29" t="s">
        <v>58</v>
      </c>
      <c r="C22" s="50"/>
      <c r="D22" s="51"/>
      <c r="E22" s="51"/>
      <c r="F22" s="51"/>
      <c r="G22" s="51"/>
      <c r="H22" s="51"/>
      <c r="I22" s="51"/>
      <c r="J22" s="51"/>
      <c r="K22" s="31" t="s">
        <v>25</v>
      </c>
    </row>
    <row r="23" spans="2:9" ht="9" customHeight="1">
      <c r="B23" s="16"/>
      <c r="C23" s="16"/>
      <c r="D23" s="16"/>
      <c r="E23" s="15"/>
      <c r="F23" s="15"/>
      <c r="G23" s="16"/>
      <c r="H23" s="15"/>
      <c r="I23" s="15"/>
    </row>
    <row r="24" spans="2:10" ht="36.75" customHeight="1">
      <c r="B24" s="12" t="s">
        <v>38</v>
      </c>
      <c r="C24" s="17"/>
      <c r="G24" s="34" t="s">
        <v>49</v>
      </c>
      <c r="H24" s="33" t="s">
        <v>39</v>
      </c>
      <c r="I24" s="33" t="s">
        <v>40</v>
      </c>
      <c r="J24" s="33" t="s">
        <v>51</v>
      </c>
    </row>
    <row r="25" spans="2:10" ht="36.75" customHeight="1">
      <c r="B25" s="17"/>
      <c r="C25" s="17"/>
      <c r="G25" s="34" t="s">
        <v>41</v>
      </c>
      <c r="H25" s="33" t="s">
        <v>42</v>
      </c>
      <c r="I25" s="33" t="s">
        <v>43</v>
      </c>
      <c r="J25" s="33" t="s">
        <v>53</v>
      </c>
    </row>
    <row r="26" ht="6" customHeight="1"/>
    <row r="27" ht="6.75" customHeight="1"/>
  </sheetData>
  <sheetProtection/>
  <mergeCells count="1">
    <mergeCell ref="D16:D17"/>
  </mergeCells>
  <printOptions horizontalCentered="1" verticalCentered="1"/>
  <pageMargins left="0.48" right="0.62" top="0.61" bottom="0.63" header="0.5118110236220472" footer="0.5118110236220472"/>
  <pageSetup fitToHeight="1" fitToWidth="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Q18"/>
  <sheetViews>
    <sheetView zoomScalePageLayoutView="0" workbookViewId="0" topLeftCell="A1">
      <selection activeCell="O17" sqref="O17"/>
    </sheetView>
  </sheetViews>
  <sheetFormatPr defaultColWidth="9.140625" defaultRowHeight="12.75"/>
  <sheetData>
    <row r="1" spans="1:17" ht="12.75">
      <c r="A1" t="s">
        <v>36</v>
      </c>
      <c r="B1">
        <v>69.5</v>
      </c>
      <c r="C1">
        <v>67.5</v>
      </c>
      <c r="D1">
        <v>63.5</v>
      </c>
      <c r="E1">
        <v>71.5</v>
      </c>
      <c r="F1">
        <v>70</v>
      </c>
      <c r="G1">
        <v>66</v>
      </c>
      <c r="H1">
        <v>70</v>
      </c>
      <c r="I1">
        <v>90</v>
      </c>
      <c r="J1">
        <v>67</v>
      </c>
      <c r="K1">
        <v>65</v>
      </c>
      <c r="L1">
        <v>71</v>
      </c>
      <c r="M1">
        <v>57</v>
      </c>
      <c r="N1">
        <v>62.5</v>
      </c>
      <c r="O1">
        <v>63.5</v>
      </c>
      <c r="Q1" s="106"/>
    </row>
    <row r="2" spans="1:15" ht="12.75">
      <c r="A2" t="s">
        <v>72</v>
      </c>
      <c r="B2">
        <v>75.5</v>
      </c>
      <c r="C2">
        <v>72</v>
      </c>
      <c r="D2">
        <v>64.5</v>
      </c>
      <c r="E2">
        <v>71.5</v>
      </c>
      <c r="F2">
        <v>71.5</v>
      </c>
      <c r="G2">
        <v>83</v>
      </c>
      <c r="H2">
        <v>71</v>
      </c>
      <c r="I2">
        <v>70.5</v>
      </c>
      <c r="J2">
        <v>77</v>
      </c>
      <c r="K2">
        <v>70</v>
      </c>
      <c r="L2">
        <v>57</v>
      </c>
      <c r="M2">
        <v>79</v>
      </c>
      <c r="N2">
        <v>71</v>
      </c>
      <c r="O2">
        <v>66</v>
      </c>
    </row>
    <row r="3" spans="1:15" ht="12.75">
      <c r="A3" t="s">
        <v>73</v>
      </c>
      <c r="B3">
        <v>71</v>
      </c>
      <c r="C3">
        <v>64.5</v>
      </c>
      <c r="D3">
        <v>85.5</v>
      </c>
      <c r="E3">
        <v>69</v>
      </c>
      <c r="F3">
        <v>77</v>
      </c>
      <c r="G3">
        <v>79</v>
      </c>
      <c r="H3">
        <v>70</v>
      </c>
      <c r="I3">
        <v>72.5</v>
      </c>
      <c r="J3">
        <v>69</v>
      </c>
      <c r="K3">
        <v>68.5</v>
      </c>
      <c r="L3">
        <v>67.5</v>
      </c>
      <c r="M3">
        <v>68</v>
      </c>
      <c r="N3">
        <v>65</v>
      </c>
      <c r="O3">
        <v>71.5</v>
      </c>
    </row>
    <row r="4" spans="1:15" ht="12.75">
      <c r="A4" t="s">
        <v>74</v>
      </c>
      <c r="B4">
        <v>74</v>
      </c>
      <c r="C4">
        <v>69</v>
      </c>
      <c r="D4">
        <v>67.5</v>
      </c>
      <c r="E4">
        <v>84</v>
      </c>
      <c r="F4">
        <v>67.5</v>
      </c>
      <c r="G4">
        <v>67</v>
      </c>
      <c r="H4">
        <v>61</v>
      </c>
      <c r="I4">
        <v>64.5</v>
      </c>
      <c r="J4">
        <v>74.5</v>
      </c>
      <c r="K4">
        <v>78.5</v>
      </c>
      <c r="L4">
        <v>64</v>
      </c>
      <c r="M4">
        <v>86</v>
      </c>
      <c r="N4">
        <v>71</v>
      </c>
      <c r="O4">
        <v>68.5</v>
      </c>
    </row>
    <row r="5" spans="1:15" ht="12.75">
      <c r="A5" t="s">
        <v>75</v>
      </c>
      <c r="B5">
        <v>73.5</v>
      </c>
      <c r="C5">
        <v>68</v>
      </c>
      <c r="D5">
        <v>73</v>
      </c>
      <c r="E5">
        <v>69</v>
      </c>
      <c r="F5">
        <v>77.5</v>
      </c>
      <c r="G5">
        <v>63</v>
      </c>
      <c r="H5">
        <v>73</v>
      </c>
      <c r="I5">
        <v>74.5</v>
      </c>
      <c r="J5">
        <v>62</v>
      </c>
      <c r="K5">
        <v>69</v>
      </c>
      <c r="L5">
        <v>68</v>
      </c>
      <c r="M5">
        <v>77.5</v>
      </c>
      <c r="N5">
        <v>78</v>
      </c>
      <c r="O5">
        <v>77.5</v>
      </c>
    </row>
    <row r="6" spans="1:15" ht="12.75">
      <c r="A6" t="s">
        <v>76</v>
      </c>
      <c r="B6">
        <v>77.5</v>
      </c>
      <c r="C6">
        <v>79.5</v>
      </c>
      <c r="D6">
        <v>63</v>
      </c>
      <c r="E6">
        <v>71</v>
      </c>
      <c r="F6">
        <v>72.5</v>
      </c>
      <c r="G6">
        <v>73.5</v>
      </c>
      <c r="H6">
        <v>65.5</v>
      </c>
      <c r="I6">
        <v>68</v>
      </c>
      <c r="J6">
        <v>67</v>
      </c>
      <c r="K6">
        <v>68</v>
      </c>
      <c r="L6">
        <v>66</v>
      </c>
      <c r="M6">
        <v>55.5</v>
      </c>
      <c r="N6">
        <v>76</v>
      </c>
      <c r="O6">
        <v>70</v>
      </c>
    </row>
    <row r="7" spans="1:15" ht="12.75">
      <c r="A7" t="s">
        <v>77</v>
      </c>
      <c r="B7">
        <v>77</v>
      </c>
      <c r="C7">
        <v>62</v>
      </c>
      <c r="D7">
        <v>68</v>
      </c>
      <c r="E7">
        <v>68.5</v>
      </c>
      <c r="F7">
        <v>79</v>
      </c>
      <c r="G7">
        <v>80.5</v>
      </c>
      <c r="H7">
        <v>63</v>
      </c>
      <c r="I7">
        <v>69.5</v>
      </c>
      <c r="J7">
        <v>70</v>
      </c>
      <c r="K7">
        <v>71</v>
      </c>
      <c r="L7">
        <v>72.5</v>
      </c>
      <c r="M7">
        <v>75</v>
      </c>
      <c r="N7">
        <v>74.5</v>
      </c>
      <c r="O7">
        <v>78</v>
      </c>
    </row>
    <row r="8" spans="1:15" ht="12.75">
      <c r="A8" t="s">
        <v>78</v>
      </c>
      <c r="B8">
        <v>71</v>
      </c>
      <c r="C8">
        <v>60.5</v>
      </c>
      <c r="D8">
        <v>64.5</v>
      </c>
      <c r="E8">
        <v>71.5</v>
      </c>
      <c r="F8">
        <v>66.5</v>
      </c>
      <c r="G8">
        <v>73</v>
      </c>
      <c r="H8">
        <v>65</v>
      </c>
      <c r="I8">
        <v>67</v>
      </c>
      <c r="J8">
        <v>77.5</v>
      </c>
      <c r="K8">
        <v>75.5</v>
      </c>
      <c r="L8">
        <v>62</v>
      </c>
      <c r="M8">
        <v>70</v>
      </c>
      <c r="N8">
        <v>55</v>
      </c>
      <c r="O8">
        <v>66.5</v>
      </c>
    </row>
    <row r="11" spans="1:15" ht="12.75">
      <c r="A11" t="s">
        <v>36</v>
      </c>
      <c r="B11">
        <v>75</v>
      </c>
      <c r="C11">
        <v>76.5</v>
      </c>
      <c r="D11">
        <v>71.5</v>
      </c>
      <c r="E11">
        <v>66</v>
      </c>
      <c r="F11">
        <v>76</v>
      </c>
      <c r="G11">
        <v>65.5</v>
      </c>
      <c r="H11">
        <v>70</v>
      </c>
      <c r="I11">
        <v>64.5</v>
      </c>
      <c r="J11">
        <v>63.5</v>
      </c>
      <c r="K11">
        <v>67</v>
      </c>
      <c r="L11">
        <v>64.5</v>
      </c>
      <c r="M11">
        <v>77.5</v>
      </c>
      <c r="N11">
        <v>72</v>
      </c>
      <c r="O11">
        <v>74.5</v>
      </c>
    </row>
    <row r="12" spans="1:15" ht="12.75">
      <c r="A12" t="s">
        <v>72</v>
      </c>
      <c r="B12">
        <v>69.5</v>
      </c>
      <c r="C12">
        <v>63.5</v>
      </c>
      <c r="D12">
        <v>57</v>
      </c>
      <c r="E12">
        <v>68.5</v>
      </c>
      <c r="F12">
        <v>75.5</v>
      </c>
      <c r="G12">
        <v>55</v>
      </c>
      <c r="H12">
        <v>65</v>
      </c>
      <c r="I12">
        <v>64</v>
      </c>
      <c r="J12">
        <v>69.5</v>
      </c>
      <c r="K12">
        <v>68.5</v>
      </c>
      <c r="L12">
        <v>65.5</v>
      </c>
      <c r="M12">
        <v>59.5</v>
      </c>
      <c r="N12">
        <v>69</v>
      </c>
      <c r="O12">
        <v>69.5</v>
      </c>
    </row>
    <row r="13" spans="1:15" ht="12.75">
      <c r="A13" t="s">
        <v>73</v>
      </c>
      <c r="B13">
        <v>79</v>
      </c>
      <c r="C13">
        <v>72.5</v>
      </c>
      <c r="D13">
        <v>66.5</v>
      </c>
      <c r="E13">
        <v>65</v>
      </c>
      <c r="F13">
        <v>70</v>
      </c>
      <c r="G13">
        <v>68.5</v>
      </c>
      <c r="H13">
        <v>69.5</v>
      </c>
      <c r="I13">
        <v>70</v>
      </c>
      <c r="J13">
        <v>69</v>
      </c>
      <c r="K13">
        <v>66</v>
      </c>
      <c r="L13">
        <v>61</v>
      </c>
      <c r="M13">
        <v>68.5</v>
      </c>
      <c r="N13">
        <v>74</v>
      </c>
      <c r="O13">
        <v>71</v>
      </c>
    </row>
    <row r="14" spans="1:15" ht="12.75">
      <c r="A14" t="s">
        <v>74</v>
      </c>
      <c r="B14">
        <v>66</v>
      </c>
      <c r="C14">
        <v>77.5</v>
      </c>
      <c r="D14">
        <v>80.5</v>
      </c>
      <c r="E14">
        <v>71.5</v>
      </c>
      <c r="F14">
        <v>69</v>
      </c>
      <c r="G14">
        <v>75</v>
      </c>
      <c r="H14">
        <v>89.5</v>
      </c>
      <c r="I14">
        <v>71</v>
      </c>
      <c r="J14">
        <v>75</v>
      </c>
      <c r="K14">
        <v>63.5</v>
      </c>
      <c r="L14">
        <v>66</v>
      </c>
      <c r="M14">
        <v>86</v>
      </c>
      <c r="N14">
        <v>73</v>
      </c>
      <c r="O14">
        <v>80</v>
      </c>
    </row>
    <row r="15" spans="1:15" ht="12.75">
      <c r="A15" t="s">
        <v>75</v>
      </c>
      <c r="B15">
        <v>81</v>
      </c>
      <c r="C15">
        <v>71.5</v>
      </c>
      <c r="D15">
        <v>68</v>
      </c>
      <c r="E15">
        <v>69</v>
      </c>
      <c r="F15">
        <v>79.5</v>
      </c>
      <c r="G15">
        <v>66</v>
      </c>
      <c r="H15">
        <v>62.5</v>
      </c>
      <c r="I15">
        <v>83</v>
      </c>
      <c r="J15">
        <v>74.5</v>
      </c>
      <c r="K15">
        <v>66</v>
      </c>
      <c r="L15">
        <v>77</v>
      </c>
      <c r="M15">
        <v>70</v>
      </c>
      <c r="N15">
        <v>63.5</v>
      </c>
      <c r="O15">
        <v>63</v>
      </c>
    </row>
    <row r="16" spans="1:15" ht="12.75">
      <c r="A16" t="s">
        <v>76</v>
      </c>
      <c r="B16">
        <v>69.5</v>
      </c>
      <c r="C16">
        <v>67</v>
      </c>
      <c r="D16">
        <v>66</v>
      </c>
      <c r="E16">
        <v>65.5</v>
      </c>
      <c r="F16">
        <v>67.5</v>
      </c>
      <c r="G16">
        <v>58.5</v>
      </c>
      <c r="H16">
        <v>72.5</v>
      </c>
      <c r="I16">
        <v>65.5</v>
      </c>
      <c r="J16">
        <v>60.5</v>
      </c>
      <c r="K16">
        <v>74</v>
      </c>
      <c r="L16">
        <v>64</v>
      </c>
      <c r="M16">
        <v>74.5</v>
      </c>
      <c r="N16">
        <v>67.5</v>
      </c>
      <c r="O16">
        <v>63.5</v>
      </c>
    </row>
    <row r="17" spans="1:15" ht="12.75">
      <c r="A17" t="s">
        <v>77</v>
      </c>
      <c r="B17">
        <v>74.5</v>
      </c>
      <c r="C17">
        <v>72</v>
      </c>
      <c r="D17">
        <v>80</v>
      </c>
      <c r="E17">
        <v>73.5</v>
      </c>
      <c r="F17">
        <v>79.5</v>
      </c>
      <c r="G17">
        <v>78</v>
      </c>
      <c r="H17">
        <v>77</v>
      </c>
      <c r="I17">
        <v>86.5</v>
      </c>
      <c r="J17">
        <v>72</v>
      </c>
      <c r="K17">
        <v>73.5</v>
      </c>
      <c r="L17">
        <v>74.5</v>
      </c>
      <c r="M17">
        <v>82</v>
      </c>
      <c r="N17">
        <v>78.5</v>
      </c>
      <c r="O17">
        <v>74</v>
      </c>
    </row>
    <row r="18" spans="1:15" ht="12.75">
      <c r="A18" t="s">
        <v>78</v>
      </c>
      <c r="B18">
        <v>74.5</v>
      </c>
      <c r="C18">
        <v>82.5</v>
      </c>
      <c r="D18">
        <v>64</v>
      </c>
      <c r="E18">
        <v>62</v>
      </c>
      <c r="F18">
        <v>60.5</v>
      </c>
      <c r="G18">
        <v>73</v>
      </c>
      <c r="H18">
        <v>66</v>
      </c>
      <c r="I18">
        <v>74</v>
      </c>
      <c r="J18">
        <v>72.5</v>
      </c>
      <c r="K18">
        <v>70</v>
      </c>
      <c r="L18">
        <v>74</v>
      </c>
      <c r="M18">
        <v>75.5</v>
      </c>
      <c r="N18">
        <v>73.5</v>
      </c>
      <c r="O18">
        <v>59.5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22"/>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08" t="s">
        <v>79</v>
      </c>
      <c r="C1" s="108"/>
      <c r="D1" s="115"/>
      <c r="E1" s="115"/>
      <c r="F1" s="115"/>
    </row>
    <row r="2" spans="2:6" ht="12.75">
      <c r="B2" s="108" t="s">
        <v>80</v>
      </c>
      <c r="C2" s="108"/>
      <c r="D2" s="115"/>
      <c r="E2" s="115"/>
      <c r="F2" s="115"/>
    </row>
    <row r="3" spans="2:6" ht="12.75">
      <c r="B3" s="109"/>
      <c r="C3" s="109"/>
      <c r="D3" s="116"/>
      <c r="E3" s="116"/>
      <c r="F3" s="116"/>
    </row>
    <row r="4" spans="2:6" ht="51">
      <c r="B4" s="109" t="s">
        <v>81</v>
      </c>
      <c r="C4" s="109"/>
      <c r="D4" s="116"/>
      <c r="E4" s="116"/>
      <c r="F4" s="116"/>
    </row>
    <row r="5" spans="2:6" ht="12.75">
      <c r="B5" s="109"/>
      <c r="C5" s="109"/>
      <c r="D5" s="116"/>
      <c r="E5" s="116"/>
      <c r="F5" s="116"/>
    </row>
    <row r="6" spans="2:6" ht="25.5">
      <c r="B6" s="108" t="s">
        <v>82</v>
      </c>
      <c r="C6" s="108"/>
      <c r="D6" s="115"/>
      <c r="E6" s="115" t="s">
        <v>83</v>
      </c>
      <c r="F6" s="115" t="s">
        <v>84</v>
      </c>
    </row>
    <row r="7" spans="2:6" ht="13.5" thickBot="1">
      <c r="B7" s="109"/>
      <c r="C7" s="109"/>
      <c r="D7" s="116"/>
      <c r="E7" s="116"/>
      <c r="F7" s="116"/>
    </row>
    <row r="8" spans="2:6" ht="25.5">
      <c r="B8" s="110" t="s">
        <v>85</v>
      </c>
      <c r="C8" s="111"/>
      <c r="D8" s="117"/>
      <c r="E8" s="117">
        <v>6</v>
      </c>
      <c r="F8" s="118"/>
    </row>
    <row r="9" spans="2:6" ht="25.5">
      <c r="B9" s="112"/>
      <c r="C9" s="109"/>
      <c r="D9" s="116"/>
      <c r="E9" s="119" t="s">
        <v>86</v>
      </c>
      <c r="F9" s="120" t="s">
        <v>87</v>
      </c>
    </row>
    <row r="10" spans="2:6" ht="26.25" thickBot="1">
      <c r="B10" s="113"/>
      <c r="C10" s="114"/>
      <c r="D10" s="121"/>
      <c r="E10" s="122" t="s">
        <v>88</v>
      </c>
      <c r="F10" s="123" t="s">
        <v>87</v>
      </c>
    </row>
    <row r="11" spans="2:6" ht="12.75">
      <c r="B11" s="109"/>
      <c r="C11" s="109"/>
      <c r="D11" s="116"/>
      <c r="E11" s="116"/>
      <c r="F11" s="116"/>
    </row>
    <row r="12" spans="2:6" ht="12.75">
      <c r="B12" s="109"/>
      <c r="C12" s="109"/>
      <c r="D12" s="116"/>
      <c r="E12" s="116"/>
      <c r="F12" s="116"/>
    </row>
    <row r="13" spans="2:6" ht="12.75">
      <c r="B13" s="108" t="s">
        <v>89</v>
      </c>
      <c r="C13" s="108"/>
      <c r="D13" s="115"/>
      <c r="E13" s="115"/>
      <c r="F13" s="115"/>
    </row>
    <row r="14" spans="2:6" ht="13.5" thickBot="1">
      <c r="B14" s="109"/>
      <c r="C14" s="109"/>
      <c r="D14" s="116"/>
      <c r="E14" s="116"/>
      <c r="F14" s="116"/>
    </row>
    <row r="15" spans="2:6" ht="51">
      <c r="B15" s="110" t="s">
        <v>90</v>
      </c>
      <c r="C15" s="111"/>
      <c r="D15" s="117"/>
      <c r="E15" s="117">
        <v>5</v>
      </c>
      <c r="F15" s="118"/>
    </row>
    <row r="16" spans="2:6" ht="25.5">
      <c r="B16" s="112"/>
      <c r="C16" s="109"/>
      <c r="D16" s="116"/>
      <c r="E16" s="119" t="s">
        <v>91</v>
      </c>
      <c r="F16" s="120" t="s">
        <v>87</v>
      </c>
    </row>
    <row r="17" spans="2:6" ht="12.75">
      <c r="B17" s="112"/>
      <c r="C17" s="109"/>
      <c r="D17" s="116"/>
      <c r="E17" s="119" t="s">
        <v>92</v>
      </c>
      <c r="F17" s="120"/>
    </row>
    <row r="18" spans="2:6" ht="13.5" thickBot="1">
      <c r="B18" s="113"/>
      <c r="C18" s="114"/>
      <c r="D18" s="121"/>
      <c r="E18" s="122" t="s">
        <v>93</v>
      </c>
      <c r="F18" s="123"/>
    </row>
    <row r="19" spans="2:6" ht="13.5" thickBot="1">
      <c r="B19" s="109"/>
      <c r="C19" s="109"/>
      <c r="D19" s="116"/>
      <c r="E19" s="116"/>
      <c r="F19" s="116"/>
    </row>
    <row r="20" spans="2:6" ht="51">
      <c r="B20" s="110" t="s">
        <v>94</v>
      </c>
      <c r="C20" s="111"/>
      <c r="D20" s="117"/>
      <c r="E20" s="117">
        <v>2</v>
      </c>
      <c r="F20" s="118"/>
    </row>
    <row r="21" spans="2:6" ht="26.25" thickBot="1">
      <c r="B21" s="113"/>
      <c r="C21" s="114"/>
      <c r="D21" s="121"/>
      <c r="E21" s="122" t="s">
        <v>86</v>
      </c>
      <c r="F21" s="123" t="s">
        <v>87</v>
      </c>
    </row>
    <row r="22" spans="2:6" ht="12.75">
      <c r="B22" s="109"/>
      <c r="C22" s="109"/>
      <c r="D22" s="116"/>
      <c r="E22" s="116"/>
      <c r="F22" s="116"/>
    </row>
  </sheetData>
  <sheetProtection/>
  <hyperlinks>
    <hyperlink ref="E9" location="'CLASSIFICA'!A1:T98" display="'CLASSIFICA'!A1:T98"/>
    <hyperlink ref="E10" location="'DI TUTTO DI PIU'!A1:V27" display="'DI TUTTO DI PIU'!A1:V27"/>
    <hyperlink ref="E16" location="'CLASSIFICA'!B4:B6" display="'CLASSIFICA'!B4:B6"/>
    <hyperlink ref="E17" location="'CLASSIFICA'!B9" display="'CLASSIFICA'!B9"/>
    <hyperlink ref="E18" location="'CLASSIFICA'!B11" display="'CLASSIFICA'!B11"/>
    <hyperlink ref="E21" location="'CLASSIFICA'!A1:T98" display="'CLASSIFICA'!A1:T9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xxxxxxxx</dc:creator>
  <cp:keywords/>
  <dc:description/>
  <cp:lastModifiedBy>PAONE FABIO</cp:lastModifiedBy>
  <cp:lastPrinted>2010-10-23T12:35:27Z</cp:lastPrinted>
  <dcterms:created xsi:type="dcterms:W3CDTF">2010-10-13T18:06:18Z</dcterms:created>
  <dcterms:modified xsi:type="dcterms:W3CDTF">2015-05-12T13:51:42Z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