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8-09" sheetId="1" r:id="rId1"/>
    <sheet name="opzion" sheetId="2" r:id="rId2"/>
    <sheet name="presunti conf" sheetId="3" r:id="rId3"/>
    <sheet name="obiettivi" sheetId="4" r:id="rId4"/>
  </sheets>
  <definedNames/>
  <calcPr fullCalcOnLoad="1"/>
</workbook>
</file>

<file path=xl/sharedStrings.xml><?xml version="1.0" encoding="utf-8"?>
<sst xmlns="http://schemas.openxmlformats.org/spreadsheetml/2006/main" count="436" uniqueCount="237">
  <si>
    <t>sporca</t>
  </si>
  <si>
    <t>plurida</t>
  </si>
  <si>
    <t>cyborg</t>
  </si>
  <si>
    <t>portieri</t>
  </si>
  <si>
    <t>difensori</t>
  </si>
  <si>
    <t>centrocampisti</t>
  </si>
  <si>
    <t>attaccanti</t>
  </si>
  <si>
    <t>spesa</t>
  </si>
  <si>
    <t>Monte denaro</t>
  </si>
  <si>
    <t>disponibile</t>
  </si>
  <si>
    <t>disponibilità</t>
  </si>
  <si>
    <t>MVV Mastricht</t>
  </si>
  <si>
    <t>as boca negra</t>
  </si>
  <si>
    <t>oddio caronte</t>
  </si>
  <si>
    <t>aifellazio</t>
  </si>
  <si>
    <t>FIORENTINA (1)</t>
  </si>
  <si>
    <t>maicon (1)</t>
  </si>
  <si>
    <t>natali (1)</t>
  </si>
  <si>
    <t>zapata (1)</t>
  </si>
  <si>
    <t>fini (1)</t>
  </si>
  <si>
    <t>delvecchio (1)</t>
  </si>
  <si>
    <t>montolivo (1)</t>
  </si>
  <si>
    <t>doni (1)</t>
  </si>
  <si>
    <t>cozza (1)</t>
  </si>
  <si>
    <t>conti (1)</t>
  </si>
  <si>
    <t>ferreira pinto (1)</t>
  </si>
  <si>
    <t>rosina (1)</t>
  </si>
  <si>
    <t>gilardino (1)</t>
  </si>
  <si>
    <t>amauri (1)</t>
  </si>
  <si>
    <t>quagliarella (1)</t>
  </si>
  <si>
    <t>CAGLIARI (2)</t>
  </si>
  <si>
    <t>JUVE (2)</t>
  </si>
  <si>
    <t>juan (2)</t>
  </si>
  <si>
    <t>cicinho (2)</t>
  </si>
  <si>
    <t>domizzi (2)</t>
  </si>
  <si>
    <t>chiellini (2)</t>
  </si>
  <si>
    <t>modesto (2)</t>
  </si>
  <si>
    <t>p. cannavaro (2)</t>
  </si>
  <si>
    <t>bovo (2)</t>
  </si>
  <si>
    <t>camoranesi (2)</t>
  </si>
  <si>
    <t>j. Zanetti (2)</t>
  </si>
  <si>
    <t>hamsik (2)</t>
  </si>
  <si>
    <t>ambrosini (2)</t>
  </si>
  <si>
    <t>palombo (2)</t>
  </si>
  <si>
    <t>giovinco (2)</t>
  </si>
  <si>
    <t>nedved (2)</t>
  </si>
  <si>
    <t>cassano (2)</t>
  </si>
  <si>
    <t>ibra (2)</t>
  </si>
  <si>
    <t>trezeguet (2)</t>
  </si>
  <si>
    <t>lavezzi (2)</t>
  </si>
  <si>
    <t>maccarone (2)</t>
  </si>
  <si>
    <t>del piero (2)</t>
  </si>
  <si>
    <t>vucinic (2)</t>
  </si>
  <si>
    <t>SAMP (2)</t>
  </si>
  <si>
    <t>MILAN (2)</t>
  </si>
  <si>
    <t>NAPOLI (2)</t>
  </si>
  <si>
    <t>maggio (2)</t>
  </si>
  <si>
    <t>stovini (2)</t>
  </si>
  <si>
    <t>vargas (2)</t>
  </si>
  <si>
    <t>molinaro (2)</t>
  </si>
  <si>
    <t>legrottaglie (2)</t>
  </si>
  <si>
    <t>maxwell (2)</t>
  </si>
  <si>
    <t>galloppa (2)</t>
  </si>
  <si>
    <t>gargano (2)</t>
  </si>
  <si>
    <t>inler (2)</t>
  </si>
  <si>
    <t>sissoko (2)</t>
  </si>
  <si>
    <t>caserta (2)</t>
  </si>
  <si>
    <t>bianchi (2)</t>
  </si>
  <si>
    <t>floccari (2)</t>
  </si>
  <si>
    <t>arrivare primo</t>
  </si>
  <si>
    <t>arrivare tra i primi 3</t>
  </si>
  <si>
    <t>gol fattoni</t>
  </si>
  <si>
    <t>meno gol subiti</t>
  </si>
  <si>
    <t>vincente coppa</t>
  </si>
  <si>
    <t xml:space="preserve">maggiore uguale anno precedente </t>
  </si>
  <si>
    <t>più punti assoluti</t>
  </si>
  <si>
    <t>il capocannoniere in rosa</t>
  </si>
  <si>
    <t>supertramp</t>
  </si>
  <si>
    <t>zarate (3)</t>
  </si>
  <si>
    <t>cambiasso (3)</t>
  </si>
  <si>
    <t>aquilani (3)</t>
  </si>
  <si>
    <t>pizarro (3)</t>
  </si>
  <si>
    <t>pandev (3)</t>
  </si>
  <si>
    <t>cordoba (3)</t>
  </si>
  <si>
    <t>totti (3)</t>
  </si>
  <si>
    <t>pirlo (3)</t>
  </si>
  <si>
    <t>de rossi (3)</t>
  </si>
  <si>
    <t>milito (3)</t>
  </si>
  <si>
    <t>mexes (3)</t>
  </si>
  <si>
    <t>INTER (3)</t>
  </si>
  <si>
    <t>ROMA (3)</t>
  </si>
  <si>
    <t>di natale (3)</t>
  </si>
  <si>
    <t>ronaldinho (3)</t>
  </si>
  <si>
    <t>LAZIO (3)</t>
  </si>
  <si>
    <t>baptista (3)</t>
  </si>
  <si>
    <t>ATALANTA (3)</t>
  </si>
  <si>
    <t>plastino (3)</t>
  </si>
  <si>
    <t>menez (3)</t>
  </si>
  <si>
    <t>felipe melo (3)</t>
  </si>
  <si>
    <t>jankuloski (3)</t>
  </si>
  <si>
    <t>GENOA (3)</t>
  </si>
  <si>
    <t>kaka (3)</t>
  </si>
  <si>
    <t>seedorf (3)</t>
  </si>
  <si>
    <t>miccoli (3)</t>
  </si>
  <si>
    <t>mutu (3)</t>
  </si>
  <si>
    <t>muntari (3)</t>
  </si>
  <si>
    <t>gamberini (3)</t>
  </si>
  <si>
    <t>riise (3)</t>
  </si>
  <si>
    <t>di vaio (3)</t>
  </si>
  <si>
    <t>garics (3)</t>
  </si>
  <si>
    <t>rocchi (3)</t>
  </si>
  <si>
    <t>giacomazzi (3)</t>
  </si>
  <si>
    <t>campagnaro (3)</t>
  </si>
  <si>
    <t>balzaretti (3)</t>
  </si>
  <si>
    <t>taddei (3)</t>
  </si>
  <si>
    <t>d'agostini (3)</t>
  </si>
  <si>
    <t>chivu (3)</t>
  </si>
  <si>
    <t>acquafresh (3)</t>
  </si>
  <si>
    <t>gasbarroni (3)</t>
  </si>
  <si>
    <t>jankovic (3)</t>
  </si>
  <si>
    <t>padoin (3)</t>
  </si>
  <si>
    <t>talamonti (3)</t>
  </si>
  <si>
    <t>lukovic (3)</t>
  </si>
  <si>
    <t>pellisser (3)</t>
  </si>
  <si>
    <t>zambrotta (3)</t>
  </si>
  <si>
    <t>stankovic (3)</t>
  </si>
  <si>
    <t>valiani (3)</t>
  </si>
  <si>
    <t>manfredini (3)</t>
  </si>
  <si>
    <t>felipe (3)</t>
  </si>
  <si>
    <t>denis (3)</t>
  </si>
  <si>
    <t>zenoni c (3)</t>
  </si>
  <si>
    <t>matuzalem (3)</t>
  </si>
  <si>
    <t>rinaudo (3)</t>
  </si>
  <si>
    <t>pieri (3)</t>
  </si>
  <si>
    <t>santacroce (3)</t>
  </si>
  <si>
    <t>samuel (3)</t>
  </si>
  <si>
    <t>ledesma c (3)</t>
  </si>
  <si>
    <t>balotelli (3)</t>
  </si>
  <si>
    <t>panucci (3)</t>
  </si>
  <si>
    <t>PALERMO (3)</t>
  </si>
  <si>
    <t>LECCE (3)</t>
  </si>
  <si>
    <t>zanchetta (3)</t>
  </si>
  <si>
    <t>ledesma p (3)</t>
  </si>
  <si>
    <t>kroldrup (3)</t>
  </si>
  <si>
    <t>cossu (3)</t>
  </si>
  <si>
    <t>barreto (3)</t>
  </si>
  <si>
    <t>isla (3)</t>
  </si>
  <si>
    <t>paolucci (3)</t>
  </si>
  <si>
    <t>senderos (3)</t>
  </si>
  <si>
    <t>bellini (3)</t>
  </si>
  <si>
    <t>corradi (3)</t>
  </si>
  <si>
    <t>marcolini (3)</t>
  </si>
  <si>
    <t>liverani (3)</t>
  </si>
  <si>
    <t>rozhenal (3)</t>
  </si>
  <si>
    <t>amoroso (3)</t>
  </si>
  <si>
    <t>perrotta (3)</t>
  </si>
  <si>
    <t>cavani (3)</t>
  </si>
  <si>
    <t>mascara (3)</t>
  </si>
  <si>
    <t>pastapasta (3)</t>
  </si>
  <si>
    <t>kuzmanovic (3)</t>
  </si>
  <si>
    <t>criscito (3)</t>
  </si>
  <si>
    <t>beckham</t>
  </si>
  <si>
    <t>UDINESE (3)</t>
  </si>
  <si>
    <t>biava (3)</t>
  </si>
  <si>
    <t>comotto (3)</t>
  </si>
  <si>
    <t>CHIEVO (3)</t>
  </si>
  <si>
    <t>cigarini (3)</t>
  </si>
  <si>
    <t>pazzini (3)</t>
  </si>
  <si>
    <t>castillo (3)</t>
  </si>
  <si>
    <t>brighi (3)</t>
  </si>
  <si>
    <t>SIENA (3)</t>
  </si>
  <si>
    <t>ferrari (3)</t>
  </si>
  <si>
    <t>bianco (3)</t>
  </si>
  <si>
    <t>cassani (3)</t>
  </si>
  <si>
    <t>asamoah (3)</t>
  </si>
  <si>
    <t>cruz (3)</t>
  </si>
  <si>
    <t>portanova (3)</t>
  </si>
  <si>
    <t>marchisio (3)</t>
  </si>
  <si>
    <t>motta (3)</t>
  </si>
  <si>
    <t>santon (3)</t>
  </si>
  <si>
    <t>jeda (3)</t>
  </si>
  <si>
    <t>valdes (3)</t>
  </si>
  <si>
    <t>adriano (3)</t>
  </si>
  <si>
    <t>f simplicio (3)</t>
  </si>
  <si>
    <t>diamoutene (3)</t>
  </si>
  <si>
    <t>datolo (3)</t>
  </si>
  <si>
    <t>sculli (3)</t>
  </si>
  <si>
    <t>ogbonna (3)</t>
  </si>
  <si>
    <t>moras (3)</t>
  </si>
  <si>
    <t>stankevicius (3)</t>
  </si>
  <si>
    <t>lichsteiner (3)</t>
  </si>
  <si>
    <t>silvestre (3)</t>
  </si>
  <si>
    <t>osvaldo (3)</t>
  </si>
  <si>
    <t>bellucci (3)</t>
  </si>
  <si>
    <t>kharja (3)</t>
  </si>
  <si>
    <t>bresciano (3)</t>
  </si>
  <si>
    <t>juric (3)</t>
  </si>
  <si>
    <t>volpi (3)</t>
  </si>
  <si>
    <t>carrozzieri (2)</t>
  </si>
  <si>
    <t>mellberg</t>
  </si>
  <si>
    <t>nesta</t>
  </si>
  <si>
    <t>santana</t>
  </si>
  <si>
    <t>tiribocchi</t>
  </si>
  <si>
    <t>palladino</t>
  </si>
  <si>
    <t>antunes</t>
  </si>
  <si>
    <t>kolarov</t>
  </si>
  <si>
    <t>quaresma</t>
  </si>
  <si>
    <t>nocerino</t>
  </si>
  <si>
    <t>sheva</t>
  </si>
  <si>
    <t>fornaroli</t>
  </si>
  <si>
    <t>kaladze</t>
  </si>
  <si>
    <t>cigarini</t>
  </si>
  <si>
    <t>sammarco</t>
  </si>
  <si>
    <t>pratali</t>
  </si>
  <si>
    <t>mandelli</t>
  </si>
  <si>
    <t>dainelli</t>
  </si>
  <si>
    <t>dica</t>
  </si>
  <si>
    <t>amoruso</t>
  </si>
  <si>
    <t>de silvestri</t>
  </si>
  <si>
    <t>radu</t>
  </si>
  <si>
    <t>flamini</t>
  </si>
  <si>
    <t>migliaccio</t>
  </si>
  <si>
    <t>bologna</t>
  </si>
  <si>
    <t>moti</t>
  </si>
  <si>
    <t>poulsen</t>
  </si>
  <si>
    <t>torino</t>
  </si>
  <si>
    <t>lorja</t>
  </si>
  <si>
    <t>budan</t>
  </si>
  <si>
    <t>cassetti</t>
  </si>
  <si>
    <t>raggi</t>
  </si>
  <si>
    <t>pasquale</t>
  </si>
  <si>
    <t>mancini</t>
  </si>
  <si>
    <t>foggia</t>
  </si>
  <si>
    <t>tissone</t>
  </si>
  <si>
    <t>cerci</t>
  </si>
  <si>
    <t>larrivey</t>
  </si>
  <si>
    <t>brienza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</si>
</sst>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2"/>
    </font>
    <font>
      <sz val="13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B4">
      <selection activeCell="M44" sqref="M44"/>
    </sheetView>
  </sheetViews>
  <sheetFormatPr defaultColWidth="9.140625" defaultRowHeight="12.75"/>
  <cols>
    <col min="1" max="1" width="13.140625" style="0" customWidth="1"/>
    <col min="2" max="2" width="4.140625" style="0" customWidth="1"/>
    <col min="3" max="3" width="12.8515625" style="0" customWidth="1"/>
    <col min="4" max="4" width="5.57421875" style="0" customWidth="1"/>
    <col min="5" max="5" width="13.421875" style="0" customWidth="1"/>
    <col min="6" max="6" width="4.57421875" style="0" customWidth="1"/>
    <col min="7" max="7" width="15.57421875" style="0" customWidth="1"/>
    <col min="8" max="8" width="4.421875" style="0" customWidth="1"/>
    <col min="9" max="9" width="12.421875" style="0" customWidth="1"/>
    <col min="10" max="10" width="4.57421875" style="0" customWidth="1"/>
    <col min="11" max="11" width="13.8515625" style="0" customWidth="1"/>
    <col min="12" max="12" width="6.00390625" style="0" customWidth="1"/>
    <col min="13" max="13" width="15.140625" style="0" customWidth="1"/>
    <col min="14" max="14" width="4.57421875" style="0" customWidth="1"/>
    <col min="15" max="15" width="12.8515625" style="0" customWidth="1"/>
    <col min="16" max="16" width="4.00390625" style="0" customWidth="1"/>
  </cols>
  <sheetData>
    <row r="1" spans="1:16" ht="12.75">
      <c r="A1" s="17" t="s">
        <v>0</v>
      </c>
      <c r="C1" t="s">
        <v>1</v>
      </c>
      <c r="E1" s="1" t="s">
        <v>12</v>
      </c>
      <c r="F1" s="1"/>
      <c r="G1" s="16" t="s">
        <v>2</v>
      </c>
      <c r="H1" s="1"/>
      <c r="I1" s="1" t="s">
        <v>14</v>
      </c>
      <c r="J1" s="1"/>
      <c r="K1" s="16" t="s">
        <v>13</v>
      </c>
      <c r="L1" s="1"/>
      <c r="M1" s="1" t="s">
        <v>11</v>
      </c>
      <c r="N1" s="1"/>
      <c r="O1" s="1" t="s">
        <v>77</v>
      </c>
      <c r="P1" s="1"/>
    </row>
    <row r="3" spans="1:15" ht="12.75">
      <c r="A3" s="2" t="s">
        <v>3</v>
      </c>
      <c r="C3" s="2" t="s">
        <v>3</v>
      </c>
      <c r="E3" s="2" t="s">
        <v>3</v>
      </c>
      <c r="G3" s="2" t="s">
        <v>3</v>
      </c>
      <c r="I3" s="2" t="s">
        <v>3</v>
      </c>
      <c r="K3" s="2" t="s">
        <v>3</v>
      </c>
      <c r="M3" s="2" t="s">
        <v>3</v>
      </c>
      <c r="O3" s="2" t="s">
        <v>3</v>
      </c>
    </row>
    <row r="4" spans="1:16" ht="12.75">
      <c r="A4" s="10" t="s">
        <v>89</v>
      </c>
      <c r="B4" s="10">
        <v>91</v>
      </c>
      <c r="C4" s="10" t="s">
        <v>53</v>
      </c>
      <c r="D4" s="10">
        <v>1</v>
      </c>
      <c r="E4" s="11" t="s">
        <v>30</v>
      </c>
      <c r="F4" s="10">
        <v>3</v>
      </c>
      <c r="G4" s="15" t="s">
        <v>15</v>
      </c>
      <c r="H4" s="15">
        <v>73</v>
      </c>
      <c r="I4" s="10" t="s">
        <v>100</v>
      </c>
      <c r="J4" s="10">
        <v>3</v>
      </c>
      <c r="K4" s="10" t="s">
        <v>162</v>
      </c>
      <c r="L4" s="10">
        <v>4</v>
      </c>
      <c r="M4" s="10" t="s">
        <v>95</v>
      </c>
      <c r="N4" s="10">
        <v>3</v>
      </c>
      <c r="O4" s="11" t="s">
        <v>31</v>
      </c>
      <c r="P4" s="10">
        <v>76</v>
      </c>
    </row>
    <row r="5" spans="1:16" ht="12.75">
      <c r="A5" s="11" t="s">
        <v>170</v>
      </c>
      <c r="B5" s="10">
        <v>1</v>
      </c>
      <c r="C5" s="12" t="s">
        <v>139</v>
      </c>
      <c r="D5" s="12">
        <v>20</v>
      </c>
      <c r="E5" s="11" t="s">
        <v>90</v>
      </c>
      <c r="F5" s="10">
        <v>91</v>
      </c>
      <c r="G5" s="11" t="s">
        <v>54</v>
      </c>
      <c r="H5" s="10">
        <v>42</v>
      </c>
      <c r="I5" s="10" t="s">
        <v>93</v>
      </c>
      <c r="J5" s="10">
        <v>34</v>
      </c>
      <c r="K5" s="11" t="s">
        <v>55</v>
      </c>
      <c r="L5" s="10">
        <v>1</v>
      </c>
      <c r="M5" s="12" t="s">
        <v>165</v>
      </c>
      <c r="N5" s="12">
        <v>1</v>
      </c>
      <c r="O5" s="10" t="s">
        <v>140</v>
      </c>
      <c r="P5" s="10">
        <v>1</v>
      </c>
    </row>
    <row r="7" spans="1:15" ht="12.75">
      <c r="A7" s="3" t="s">
        <v>4</v>
      </c>
      <c r="C7" s="3" t="s">
        <v>4</v>
      </c>
      <c r="E7" s="3" t="s">
        <v>4</v>
      </c>
      <c r="G7" s="3" t="s">
        <v>4</v>
      </c>
      <c r="I7" s="3" t="s">
        <v>4</v>
      </c>
      <c r="K7" s="3" t="s">
        <v>4</v>
      </c>
      <c r="M7" s="3" t="s">
        <v>4</v>
      </c>
      <c r="O7" s="3" t="s">
        <v>4</v>
      </c>
    </row>
    <row r="8" spans="1:16" ht="12.75">
      <c r="A8" s="11" t="s">
        <v>88</v>
      </c>
      <c r="B8" s="10">
        <v>23</v>
      </c>
      <c r="C8" s="10" t="s">
        <v>83</v>
      </c>
      <c r="D8" s="10">
        <v>5</v>
      </c>
      <c r="E8" s="10" t="s">
        <v>107</v>
      </c>
      <c r="F8" s="10">
        <v>11</v>
      </c>
      <c r="G8" s="12" t="s">
        <v>164</v>
      </c>
      <c r="H8" s="12">
        <v>1</v>
      </c>
      <c r="I8" s="12" t="s">
        <v>160</v>
      </c>
      <c r="J8" s="12">
        <v>5</v>
      </c>
      <c r="K8" s="10" t="s">
        <v>171</v>
      </c>
      <c r="L8" s="10">
        <v>4</v>
      </c>
      <c r="M8" s="11" t="s">
        <v>32</v>
      </c>
      <c r="N8" s="10">
        <v>41</v>
      </c>
      <c r="O8" s="10" t="s">
        <v>132</v>
      </c>
      <c r="P8" s="10">
        <v>1</v>
      </c>
    </row>
    <row r="9" spans="1:16" ht="12.75">
      <c r="A9" s="10" t="s">
        <v>113</v>
      </c>
      <c r="B9" s="10">
        <v>1</v>
      </c>
      <c r="C9" s="10" t="s">
        <v>99</v>
      </c>
      <c r="D9" s="10">
        <v>10</v>
      </c>
      <c r="E9" s="11" t="s">
        <v>33</v>
      </c>
      <c r="F9" s="10">
        <v>25</v>
      </c>
      <c r="G9" s="10" t="s">
        <v>172</v>
      </c>
      <c r="H9" s="10">
        <v>1</v>
      </c>
      <c r="I9" s="11" t="s">
        <v>57</v>
      </c>
      <c r="J9" s="11">
        <v>1</v>
      </c>
      <c r="K9" s="10" t="s">
        <v>106</v>
      </c>
      <c r="L9" s="10">
        <v>9</v>
      </c>
      <c r="M9" s="10" t="s">
        <v>112</v>
      </c>
      <c r="N9" s="10">
        <v>12</v>
      </c>
      <c r="O9" s="11" t="s">
        <v>176</v>
      </c>
      <c r="P9" s="10">
        <v>3</v>
      </c>
    </row>
    <row r="10" spans="1:16" ht="12.75">
      <c r="A10" s="14" t="s">
        <v>16</v>
      </c>
      <c r="B10" s="14">
        <v>4</v>
      </c>
      <c r="C10" s="10" t="s">
        <v>116</v>
      </c>
      <c r="D10" s="10">
        <v>18</v>
      </c>
      <c r="E10" s="11" t="s">
        <v>35</v>
      </c>
      <c r="F10" s="10">
        <v>13</v>
      </c>
      <c r="G10" s="11" t="s">
        <v>178</v>
      </c>
      <c r="H10" s="11">
        <v>2</v>
      </c>
      <c r="I10" s="12" t="s">
        <v>121</v>
      </c>
      <c r="J10" s="12">
        <v>1</v>
      </c>
      <c r="K10" s="12" t="s">
        <v>179</v>
      </c>
      <c r="L10" s="12">
        <v>1</v>
      </c>
      <c r="M10" s="12" t="s">
        <v>36</v>
      </c>
      <c r="N10" s="12">
        <v>4</v>
      </c>
      <c r="O10" s="10" t="s">
        <v>143</v>
      </c>
      <c r="P10" s="10">
        <v>1</v>
      </c>
    </row>
    <row r="11" spans="1:16" ht="12.75">
      <c r="A11" s="10" t="s">
        <v>184</v>
      </c>
      <c r="B11" s="10">
        <v>1</v>
      </c>
      <c r="C11" s="11" t="s">
        <v>163</v>
      </c>
      <c r="D11" s="10">
        <v>11</v>
      </c>
      <c r="E11" s="10" t="s">
        <v>187</v>
      </c>
      <c r="F11" s="10">
        <v>1</v>
      </c>
      <c r="G11" s="10" t="s">
        <v>127</v>
      </c>
      <c r="H11" s="10">
        <v>7</v>
      </c>
      <c r="I11" s="10" t="s">
        <v>34</v>
      </c>
      <c r="J11" s="10">
        <v>10</v>
      </c>
      <c r="K11" s="10" t="s">
        <v>124</v>
      </c>
      <c r="L11" s="10">
        <v>10</v>
      </c>
      <c r="M11" s="10" t="s">
        <v>37</v>
      </c>
      <c r="N11" s="10">
        <v>5</v>
      </c>
      <c r="O11" s="10" t="s">
        <v>153</v>
      </c>
      <c r="P11" s="10">
        <v>1</v>
      </c>
    </row>
    <row r="12" spans="1:16" ht="12.75">
      <c r="A12" s="11" t="s">
        <v>59</v>
      </c>
      <c r="B12" s="10">
        <v>3</v>
      </c>
      <c r="C12" s="11" t="s">
        <v>128</v>
      </c>
      <c r="D12" s="11">
        <v>1</v>
      </c>
      <c r="E12" s="10" t="s">
        <v>109</v>
      </c>
      <c r="F12" s="10">
        <v>8</v>
      </c>
      <c r="G12" s="10" t="s">
        <v>130</v>
      </c>
      <c r="H12" s="10">
        <v>1</v>
      </c>
      <c r="I12" s="15" t="s">
        <v>17</v>
      </c>
      <c r="J12" s="15">
        <v>3</v>
      </c>
      <c r="K12" s="12" t="s">
        <v>60</v>
      </c>
      <c r="L12" s="12">
        <v>1</v>
      </c>
      <c r="M12" s="11" t="s">
        <v>148</v>
      </c>
      <c r="N12" s="10">
        <v>15</v>
      </c>
      <c r="O12" s="10" t="s">
        <v>188</v>
      </c>
      <c r="P12" s="10">
        <v>1</v>
      </c>
    </row>
    <row r="13" spans="1:16" ht="12.75">
      <c r="A13" s="12" t="s">
        <v>58</v>
      </c>
      <c r="B13" s="12">
        <v>13</v>
      </c>
      <c r="C13" s="10" t="s">
        <v>189</v>
      </c>
      <c r="D13" s="10">
        <v>1</v>
      </c>
      <c r="E13" s="10" t="s">
        <v>122</v>
      </c>
      <c r="F13" s="10">
        <v>1</v>
      </c>
      <c r="G13" s="10" t="s">
        <v>38</v>
      </c>
      <c r="H13" s="10">
        <v>4</v>
      </c>
      <c r="I13" s="11" t="s">
        <v>190</v>
      </c>
      <c r="J13" s="12">
        <v>1</v>
      </c>
      <c r="K13" s="10" t="s">
        <v>135</v>
      </c>
      <c r="L13" s="10">
        <v>2</v>
      </c>
      <c r="M13" s="10" t="s">
        <v>158</v>
      </c>
      <c r="N13" s="10">
        <v>1</v>
      </c>
      <c r="O13" s="11" t="s">
        <v>191</v>
      </c>
      <c r="P13" s="11">
        <v>1</v>
      </c>
    </row>
    <row r="14" spans="1:16" ht="12.75">
      <c r="A14" s="11" t="s">
        <v>149</v>
      </c>
      <c r="B14" s="10">
        <v>2</v>
      </c>
      <c r="C14" s="11" t="s">
        <v>133</v>
      </c>
      <c r="D14" s="10">
        <v>1</v>
      </c>
      <c r="E14" s="11" t="s">
        <v>138</v>
      </c>
      <c r="F14" s="10">
        <v>2</v>
      </c>
      <c r="G14" s="12" t="s">
        <v>134</v>
      </c>
      <c r="H14" s="12">
        <v>11</v>
      </c>
      <c r="I14" s="14" t="s">
        <v>18</v>
      </c>
      <c r="J14" s="14">
        <v>1</v>
      </c>
      <c r="K14" s="11" t="s">
        <v>198</v>
      </c>
      <c r="L14" s="10">
        <v>1</v>
      </c>
      <c r="M14" s="10" t="s">
        <v>173</v>
      </c>
      <c r="N14" s="10">
        <v>1</v>
      </c>
      <c r="O14" s="11" t="s">
        <v>61</v>
      </c>
      <c r="P14" s="10">
        <v>1</v>
      </c>
    </row>
    <row r="15" spans="1:16" ht="12.75">
      <c r="A15" s="13" t="s">
        <v>5</v>
      </c>
      <c r="B15" s="10"/>
      <c r="C15" s="13" t="s">
        <v>5</v>
      </c>
      <c r="D15" s="10"/>
      <c r="E15" s="13" t="s">
        <v>5</v>
      </c>
      <c r="F15" s="10"/>
      <c r="G15" s="13" t="s">
        <v>5</v>
      </c>
      <c r="H15" s="10"/>
      <c r="I15" s="13" t="s">
        <v>5</v>
      </c>
      <c r="J15" s="10"/>
      <c r="K15" s="13" t="s">
        <v>5</v>
      </c>
      <c r="L15" s="10"/>
      <c r="M15" s="13" t="s">
        <v>5</v>
      </c>
      <c r="N15" s="10"/>
      <c r="O15" s="13" t="s">
        <v>5</v>
      </c>
      <c r="P15" s="10"/>
    </row>
    <row r="16" spans="1:16" ht="12.75">
      <c r="A16" s="11" t="s">
        <v>79</v>
      </c>
      <c r="B16" s="10">
        <v>51</v>
      </c>
      <c r="C16" s="11" t="s">
        <v>166</v>
      </c>
      <c r="D16" s="10">
        <v>4</v>
      </c>
      <c r="E16" s="11" t="s">
        <v>80</v>
      </c>
      <c r="F16" s="10">
        <v>66</v>
      </c>
      <c r="G16" s="11" t="s">
        <v>39</v>
      </c>
      <c r="H16" s="10">
        <v>40</v>
      </c>
      <c r="I16" s="12" t="s">
        <v>62</v>
      </c>
      <c r="J16" s="12">
        <v>4</v>
      </c>
      <c r="K16" s="11" t="s">
        <v>98</v>
      </c>
      <c r="L16" s="11">
        <v>40</v>
      </c>
      <c r="M16" s="10" t="s">
        <v>86</v>
      </c>
      <c r="N16" s="10">
        <v>85</v>
      </c>
      <c r="O16" s="10" t="s">
        <v>194</v>
      </c>
      <c r="P16" s="10">
        <v>4</v>
      </c>
    </row>
    <row r="17" spans="1:16" ht="12.75">
      <c r="A17" s="11" t="s">
        <v>101</v>
      </c>
      <c r="B17" s="10">
        <v>101</v>
      </c>
      <c r="C17" s="11" t="s">
        <v>105</v>
      </c>
      <c r="D17" s="10">
        <v>15</v>
      </c>
      <c r="E17" s="12" t="s">
        <v>81</v>
      </c>
      <c r="F17" s="12">
        <v>38</v>
      </c>
      <c r="G17" s="14" t="s">
        <v>19</v>
      </c>
      <c r="H17" s="14">
        <v>8</v>
      </c>
      <c r="I17" s="12" t="s">
        <v>177</v>
      </c>
      <c r="J17" s="10">
        <v>1</v>
      </c>
      <c r="K17" s="10" t="s">
        <v>40</v>
      </c>
      <c r="L17" s="10">
        <v>1</v>
      </c>
      <c r="M17" s="10" t="s">
        <v>102</v>
      </c>
      <c r="N17" s="10">
        <v>20</v>
      </c>
      <c r="O17" s="10" t="s">
        <v>94</v>
      </c>
      <c r="P17" s="10">
        <v>61</v>
      </c>
    </row>
    <row r="18" spans="1:16" ht="12.75">
      <c r="A18" s="11" t="s">
        <v>131</v>
      </c>
      <c r="B18" s="10">
        <v>21</v>
      </c>
      <c r="C18" s="11" t="s">
        <v>111</v>
      </c>
      <c r="D18" s="10">
        <v>1</v>
      </c>
      <c r="E18" s="12" t="s">
        <v>174</v>
      </c>
      <c r="F18" s="12">
        <v>1</v>
      </c>
      <c r="G18" s="11" t="s">
        <v>85</v>
      </c>
      <c r="H18" s="10">
        <v>36</v>
      </c>
      <c r="I18" s="12" t="s">
        <v>118</v>
      </c>
      <c r="J18" s="10">
        <v>17</v>
      </c>
      <c r="K18" s="11" t="s">
        <v>41</v>
      </c>
      <c r="L18" s="10">
        <v>10</v>
      </c>
      <c r="M18" s="11" t="s">
        <v>119</v>
      </c>
      <c r="N18" s="11">
        <v>10</v>
      </c>
      <c r="O18" s="12" t="s">
        <v>195</v>
      </c>
      <c r="P18" s="10">
        <v>1</v>
      </c>
    </row>
    <row r="19" spans="1:16" ht="12.75">
      <c r="A19" s="11" t="s">
        <v>146</v>
      </c>
      <c r="B19" s="10">
        <v>1</v>
      </c>
      <c r="C19" s="11" t="s">
        <v>196</v>
      </c>
      <c r="D19" s="10">
        <v>1</v>
      </c>
      <c r="E19" s="10" t="s">
        <v>145</v>
      </c>
      <c r="F19" s="10">
        <v>1</v>
      </c>
      <c r="G19" s="11" t="s">
        <v>115</v>
      </c>
      <c r="H19" s="10">
        <v>6</v>
      </c>
      <c r="I19" s="12" t="s">
        <v>125</v>
      </c>
      <c r="J19" s="10">
        <v>24</v>
      </c>
      <c r="K19" s="10" t="s">
        <v>178</v>
      </c>
      <c r="L19" s="10">
        <v>13</v>
      </c>
      <c r="M19" s="11" t="s">
        <v>141</v>
      </c>
      <c r="N19" s="10">
        <v>5</v>
      </c>
      <c r="O19" s="12" t="s">
        <v>114</v>
      </c>
      <c r="P19" s="12">
        <v>33</v>
      </c>
    </row>
    <row r="20" spans="1:16" ht="12.75">
      <c r="A20" s="11" t="s">
        <v>161</v>
      </c>
      <c r="B20" s="10">
        <v>35</v>
      </c>
      <c r="C20" s="15" t="s">
        <v>26</v>
      </c>
      <c r="D20" s="15">
        <v>36</v>
      </c>
      <c r="E20" s="12" t="s">
        <v>181</v>
      </c>
      <c r="F20" s="12">
        <v>10</v>
      </c>
      <c r="G20" s="11" t="s">
        <v>120</v>
      </c>
      <c r="H20" s="10">
        <v>15</v>
      </c>
      <c r="I20" s="12" t="s">
        <v>183</v>
      </c>
      <c r="J20" s="12">
        <v>24</v>
      </c>
      <c r="K20" s="12" t="s">
        <v>63</v>
      </c>
      <c r="L20" s="12">
        <v>1</v>
      </c>
      <c r="M20" s="15" t="s">
        <v>20</v>
      </c>
      <c r="N20" s="15">
        <v>1</v>
      </c>
      <c r="O20" s="15" t="s">
        <v>21</v>
      </c>
      <c r="P20" s="15">
        <v>1</v>
      </c>
    </row>
    <row r="21" spans="1:16" ht="12.75">
      <c r="A21" s="11" t="s">
        <v>152</v>
      </c>
      <c r="B21" s="10">
        <v>1</v>
      </c>
      <c r="C21" s="15" t="s">
        <v>22</v>
      </c>
      <c r="D21" s="15">
        <v>1</v>
      </c>
      <c r="E21" s="11" t="s">
        <v>42</v>
      </c>
      <c r="F21" s="10">
        <v>13</v>
      </c>
      <c r="G21" s="12" t="s">
        <v>56</v>
      </c>
      <c r="H21" s="12">
        <v>7</v>
      </c>
      <c r="I21" s="11" t="s">
        <v>126</v>
      </c>
      <c r="J21" s="10">
        <v>2</v>
      </c>
      <c r="K21" s="12" t="s">
        <v>136</v>
      </c>
      <c r="L21" s="12">
        <v>5</v>
      </c>
      <c r="M21" s="15" t="s">
        <v>23</v>
      </c>
      <c r="N21" s="15">
        <v>5</v>
      </c>
      <c r="O21" s="15" t="s">
        <v>24</v>
      </c>
      <c r="P21" s="15">
        <v>1</v>
      </c>
    </row>
    <row r="22" spans="1:16" ht="12.75">
      <c r="A22" s="11" t="s">
        <v>159</v>
      </c>
      <c r="B22" s="10">
        <v>3</v>
      </c>
      <c r="C22" s="11" t="s">
        <v>64</v>
      </c>
      <c r="D22" s="10">
        <v>1</v>
      </c>
      <c r="E22" s="12" t="s">
        <v>151</v>
      </c>
      <c r="F22" s="12">
        <v>1</v>
      </c>
      <c r="G22" s="12" t="s">
        <v>43</v>
      </c>
      <c r="H22" s="10">
        <v>1</v>
      </c>
      <c r="I22" s="11" t="s">
        <v>142</v>
      </c>
      <c r="J22" s="10">
        <v>1</v>
      </c>
      <c r="K22" s="11" t="s">
        <v>185</v>
      </c>
      <c r="L22" s="11">
        <v>1</v>
      </c>
      <c r="M22" s="11" t="s">
        <v>154</v>
      </c>
      <c r="N22" s="10">
        <v>1</v>
      </c>
      <c r="O22" s="10" t="s">
        <v>197</v>
      </c>
      <c r="P22" s="10">
        <v>1</v>
      </c>
    </row>
    <row r="23" spans="1:16" ht="12.75">
      <c r="A23" s="12" t="s">
        <v>65</v>
      </c>
      <c r="B23" s="12">
        <v>23</v>
      </c>
      <c r="C23" s="11" t="s">
        <v>144</v>
      </c>
      <c r="D23" s="10">
        <v>1</v>
      </c>
      <c r="E23" s="12" t="s">
        <v>44</v>
      </c>
      <c r="F23" s="12">
        <v>1</v>
      </c>
      <c r="G23" s="11" t="s">
        <v>169</v>
      </c>
      <c r="H23" s="10">
        <v>15</v>
      </c>
      <c r="I23" s="10" t="s">
        <v>45</v>
      </c>
      <c r="J23" s="10">
        <v>40</v>
      </c>
      <c r="K23" s="14" t="s">
        <v>25</v>
      </c>
      <c r="L23" s="14">
        <v>1</v>
      </c>
      <c r="M23" s="11" t="s">
        <v>155</v>
      </c>
      <c r="N23" s="10">
        <v>1</v>
      </c>
      <c r="O23" s="11" t="s">
        <v>66</v>
      </c>
      <c r="P23" s="10">
        <v>1</v>
      </c>
    </row>
    <row r="24" spans="1:16" ht="12.75">
      <c r="A24" s="13" t="s">
        <v>6</v>
      </c>
      <c r="B24" s="10"/>
      <c r="C24" s="13" t="s">
        <v>6</v>
      </c>
      <c r="D24" s="10"/>
      <c r="E24" s="13" t="s">
        <v>6</v>
      </c>
      <c r="F24" s="10"/>
      <c r="G24" s="13" t="s">
        <v>6</v>
      </c>
      <c r="H24" s="10"/>
      <c r="I24" s="13" t="s">
        <v>6</v>
      </c>
      <c r="J24" s="10"/>
      <c r="K24" s="13" t="s">
        <v>6</v>
      </c>
      <c r="L24" s="10"/>
      <c r="M24" s="13" t="s">
        <v>6</v>
      </c>
      <c r="N24" s="10"/>
      <c r="O24" s="13" t="s">
        <v>6</v>
      </c>
      <c r="P24" s="10"/>
    </row>
    <row r="25" spans="1:16" ht="12.75">
      <c r="A25" s="12" t="s">
        <v>96</v>
      </c>
      <c r="B25" s="12">
        <v>51</v>
      </c>
      <c r="C25" s="10" t="s">
        <v>84</v>
      </c>
      <c r="D25" s="10">
        <v>123</v>
      </c>
      <c r="E25" s="10" t="s">
        <v>46</v>
      </c>
      <c r="F25" s="10">
        <v>43</v>
      </c>
      <c r="G25" s="10" t="s">
        <v>103</v>
      </c>
      <c r="H25" s="10">
        <v>36</v>
      </c>
      <c r="I25" s="11" t="s">
        <v>78</v>
      </c>
      <c r="J25" s="10">
        <v>41</v>
      </c>
      <c r="K25" s="11" t="s">
        <v>47</v>
      </c>
      <c r="L25" s="10">
        <v>133</v>
      </c>
      <c r="M25" s="11" t="s">
        <v>48</v>
      </c>
      <c r="N25" s="11">
        <v>170</v>
      </c>
      <c r="O25" s="10" t="s">
        <v>91</v>
      </c>
      <c r="P25" s="10">
        <v>82</v>
      </c>
    </row>
    <row r="26" spans="1:16" ht="12.75">
      <c r="A26" s="12" t="s">
        <v>167</v>
      </c>
      <c r="B26" s="12">
        <v>53</v>
      </c>
      <c r="C26" s="10" t="s">
        <v>92</v>
      </c>
      <c r="D26" s="10">
        <v>83</v>
      </c>
      <c r="E26" s="11" t="s">
        <v>87</v>
      </c>
      <c r="F26" s="10">
        <v>67</v>
      </c>
      <c r="G26" s="15" t="s">
        <v>27</v>
      </c>
      <c r="H26" s="15">
        <v>96</v>
      </c>
      <c r="I26" s="10" t="s">
        <v>82</v>
      </c>
      <c r="J26" s="10">
        <v>81</v>
      </c>
      <c r="K26" s="15" t="s">
        <v>29</v>
      </c>
      <c r="L26" s="15">
        <v>93</v>
      </c>
      <c r="M26" s="11" t="s">
        <v>137</v>
      </c>
      <c r="N26" s="10">
        <v>110</v>
      </c>
      <c r="O26" s="10" t="s">
        <v>104</v>
      </c>
      <c r="P26" s="10">
        <v>131</v>
      </c>
    </row>
    <row r="27" spans="1:16" ht="12.75">
      <c r="A27" s="10" t="s">
        <v>157</v>
      </c>
      <c r="B27" s="10">
        <v>1</v>
      </c>
      <c r="C27" s="10" t="s">
        <v>186</v>
      </c>
      <c r="D27" s="10">
        <v>10</v>
      </c>
      <c r="E27" s="11" t="s">
        <v>97</v>
      </c>
      <c r="F27" s="12">
        <v>16</v>
      </c>
      <c r="G27" s="11" t="s">
        <v>123</v>
      </c>
      <c r="H27" s="10">
        <v>15</v>
      </c>
      <c r="I27" s="10" t="s">
        <v>110</v>
      </c>
      <c r="J27" s="10">
        <v>14</v>
      </c>
      <c r="K27" s="14" t="s">
        <v>28</v>
      </c>
      <c r="L27" s="14">
        <v>35</v>
      </c>
      <c r="M27" s="11" t="s">
        <v>49</v>
      </c>
      <c r="N27" s="10">
        <v>25</v>
      </c>
      <c r="O27" s="11" t="s">
        <v>168</v>
      </c>
      <c r="P27" s="10">
        <v>10</v>
      </c>
    </row>
    <row r="28" spans="1:16" ht="12.75">
      <c r="A28" s="11" t="s">
        <v>50</v>
      </c>
      <c r="B28" s="10">
        <v>1</v>
      </c>
      <c r="C28" s="11" t="s">
        <v>192</v>
      </c>
      <c r="D28" s="10">
        <v>1</v>
      </c>
      <c r="E28" s="11" t="s">
        <v>108</v>
      </c>
      <c r="F28" s="10">
        <v>15</v>
      </c>
      <c r="G28" s="11" t="s">
        <v>175</v>
      </c>
      <c r="H28" s="11">
        <v>9</v>
      </c>
      <c r="I28" s="10" t="s">
        <v>129</v>
      </c>
      <c r="J28" s="10">
        <v>50</v>
      </c>
      <c r="K28" s="10" t="s">
        <v>51</v>
      </c>
      <c r="L28" s="10">
        <v>49</v>
      </c>
      <c r="M28" s="11" t="s">
        <v>193</v>
      </c>
      <c r="N28" s="10">
        <v>1</v>
      </c>
      <c r="O28" s="11" t="s">
        <v>180</v>
      </c>
      <c r="P28" s="10">
        <v>26</v>
      </c>
    </row>
    <row r="29" spans="1:16" ht="12.75">
      <c r="A29" s="11" t="s">
        <v>182</v>
      </c>
      <c r="B29" s="10">
        <v>40</v>
      </c>
      <c r="C29" s="11" t="s">
        <v>150</v>
      </c>
      <c r="D29" s="10">
        <v>1</v>
      </c>
      <c r="E29" s="11" t="s">
        <v>117</v>
      </c>
      <c r="F29" s="10">
        <v>45</v>
      </c>
      <c r="G29" s="10" t="s">
        <v>52</v>
      </c>
      <c r="H29" s="10">
        <v>2</v>
      </c>
      <c r="I29" s="12" t="s">
        <v>67</v>
      </c>
      <c r="J29" s="12">
        <v>10</v>
      </c>
      <c r="K29" s="10" t="s">
        <v>147</v>
      </c>
      <c r="L29" s="10">
        <v>4</v>
      </c>
      <c r="M29" s="11" t="s">
        <v>68</v>
      </c>
      <c r="N29" s="10">
        <v>40</v>
      </c>
      <c r="O29" s="12" t="s">
        <v>156</v>
      </c>
      <c r="P29" s="12">
        <v>1</v>
      </c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2" t="s">
        <v>7</v>
      </c>
      <c r="B32">
        <f>SUM(B4:B29,B37:B47)</f>
        <v>545</v>
      </c>
      <c r="C32" s="2" t="s">
        <v>7</v>
      </c>
      <c r="D32">
        <f>SUM(D4:D29,D37:D54)</f>
        <v>470</v>
      </c>
      <c r="E32" s="2" t="s">
        <v>7</v>
      </c>
      <c r="F32">
        <f>SUM(F4:F29,F37:F59)</f>
        <v>491</v>
      </c>
      <c r="G32" s="2" t="s">
        <v>7</v>
      </c>
      <c r="H32">
        <f>SUM(H4:H29,H37:H57)</f>
        <v>477</v>
      </c>
      <c r="I32" s="2" t="s">
        <v>7</v>
      </c>
      <c r="J32">
        <f>SUM(J4:J29,J37:J61)</f>
        <v>414</v>
      </c>
      <c r="K32" s="2" t="s">
        <v>7</v>
      </c>
      <c r="L32">
        <f>SUM(L4:L29,L37:L60)</f>
        <v>426</v>
      </c>
      <c r="M32" s="2" t="s">
        <v>7</v>
      </c>
      <c r="N32">
        <f>SUM(N4:N29,N37:N54)</f>
        <v>577</v>
      </c>
      <c r="O32" s="2" t="s">
        <v>7</v>
      </c>
      <c r="P32">
        <f>SUM(P4:P29,P37:P55)</f>
        <v>491</v>
      </c>
    </row>
    <row r="33" spans="1:16" ht="12.75">
      <c r="A33" t="s">
        <v>8</v>
      </c>
      <c r="B33">
        <v>654</v>
      </c>
      <c r="C33" t="s">
        <v>8</v>
      </c>
      <c r="D33">
        <v>629</v>
      </c>
      <c r="E33" t="s">
        <v>8</v>
      </c>
      <c r="F33">
        <v>603</v>
      </c>
      <c r="G33" t="s">
        <v>8</v>
      </c>
      <c r="H33">
        <v>565</v>
      </c>
      <c r="I33" t="s">
        <v>8</v>
      </c>
      <c r="J33">
        <v>492</v>
      </c>
      <c r="K33" t="s">
        <v>8</v>
      </c>
      <c r="L33">
        <v>710</v>
      </c>
      <c r="M33" t="s">
        <v>8</v>
      </c>
      <c r="N33">
        <v>732</v>
      </c>
      <c r="O33" t="s">
        <v>8</v>
      </c>
      <c r="P33">
        <v>519</v>
      </c>
    </row>
    <row r="34" spans="1:16" ht="12.75">
      <c r="A34" t="s">
        <v>9</v>
      </c>
      <c r="B34">
        <f>B33-B32</f>
        <v>109</v>
      </c>
      <c r="C34" t="s">
        <v>10</v>
      </c>
      <c r="D34">
        <f>D33-D32</f>
        <v>159</v>
      </c>
      <c r="E34" t="s">
        <v>10</v>
      </c>
      <c r="F34">
        <f>F33-F32</f>
        <v>112</v>
      </c>
      <c r="G34" t="s">
        <v>10</v>
      </c>
      <c r="H34">
        <f>H33-H32</f>
        <v>88</v>
      </c>
      <c r="I34" t="s">
        <v>10</v>
      </c>
      <c r="J34">
        <f>J33-J32</f>
        <v>78</v>
      </c>
      <c r="K34" t="s">
        <v>10</v>
      </c>
      <c r="L34">
        <f>L33-L32</f>
        <v>284</v>
      </c>
      <c r="M34" t="s">
        <v>10</v>
      </c>
      <c r="N34">
        <f>N33-N32</f>
        <v>155</v>
      </c>
      <c r="O34" t="s">
        <v>10</v>
      </c>
      <c r="P34">
        <f>P33-P32</f>
        <v>28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3:16" ht="12.75">
      <c r="C37" s="3" t="s">
        <v>204</v>
      </c>
      <c r="D37">
        <v>4</v>
      </c>
      <c r="E37" s="3" t="s">
        <v>210</v>
      </c>
      <c r="F37">
        <v>5</v>
      </c>
      <c r="G37" s="3" t="s">
        <v>213</v>
      </c>
      <c r="H37">
        <v>8</v>
      </c>
      <c r="I37" t="s">
        <v>218</v>
      </c>
      <c r="J37">
        <v>7</v>
      </c>
      <c r="K37" t="s">
        <v>222</v>
      </c>
      <c r="L37">
        <v>1</v>
      </c>
      <c r="M37" s="3" t="s">
        <v>225</v>
      </c>
      <c r="N37">
        <v>18</v>
      </c>
      <c r="O37" t="s">
        <v>228</v>
      </c>
      <c r="P37">
        <v>2</v>
      </c>
    </row>
    <row r="38" spans="1:16" ht="12.75">
      <c r="A38" t="s">
        <v>199</v>
      </c>
      <c r="B38">
        <v>1</v>
      </c>
      <c r="C38" s="7" t="s">
        <v>205</v>
      </c>
      <c r="D38" s="7">
        <v>1</v>
      </c>
      <c r="E38" s="7" t="s">
        <v>211</v>
      </c>
      <c r="F38" s="7">
        <v>1</v>
      </c>
      <c r="G38" s="7" t="s">
        <v>214</v>
      </c>
      <c r="H38" s="7">
        <v>2</v>
      </c>
      <c r="I38" s="7" t="s">
        <v>219</v>
      </c>
      <c r="J38" s="7">
        <v>1</v>
      </c>
      <c r="K38" s="7" t="s">
        <v>223</v>
      </c>
      <c r="L38" s="7">
        <v>2</v>
      </c>
      <c r="M38" s="7" t="s">
        <v>226</v>
      </c>
      <c r="N38" s="7">
        <v>1</v>
      </c>
      <c r="O38" s="7" t="s">
        <v>229</v>
      </c>
      <c r="P38" s="7">
        <v>1</v>
      </c>
    </row>
    <row r="39" spans="1:16" ht="12.75">
      <c r="A39" t="s">
        <v>200</v>
      </c>
      <c r="B39">
        <v>3</v>
      </c>
      <c r="C39" s="7" t="s">
        <v>206</v>
      </c>
      <c r="D39" s="7">
        <v>77</v>
      </c>
      <c r="E39" s="7" t="s">
        <v>212</v>
      </c>
      <c r="F39" s="7">
        <v>13</v>
      </c>
      <c r="G39" s="7" t="s">
        <v>215</v>
      </c>
      <c r="H39" s="7">
        <v>3</v>
      </c>
      <c r="I39" s="7" t="s">
        <v>220</v>
      </c>
      <c r="J39" s="7">
        <v>31</v>
      </c>
      <c r="K39" s="7" t="s">
        <v>224</v>
      </c>
      <c r="L39" s="7">
        <v>4</v>
      </c>
      <c r="M39" s="7" t="s">
        <v>227</v>
      </c>
      <c r="N39" s="7">
        <v>1</v>
      </c>
      <c r="O39" s="7" t="s">
        <v>230</v>
      </c>
      <c r="P39" s="7">
        <v>1</v>
      </c>
    </row>
    <row r="40" spans="1:16" ht="12.75">
      <c r="A40" t="s">
        <v>201</v>
      </c>
      <c r="B40">
        <v>1</v>
      </c>
      <c r="C40" s="7" t="s">
        <v>207</v>
      </c>
      <c r="D40" s="7">
        <v>3</v>
      </c>
      <c r="E40" s="7"/>
      <c r="F40" s="7"/>
      <c r="G40" s="7" t="s">
        <v>216</v>
      </c>
      <c r="H40" s="7">
        <v>20</v>
      </c>
      <c r="I40" s="7" t="s">
        <v>221</v>
      </c>
      <c r="J40" s="7">
        <v>7</v>
      </c>
      <c r="K40" s="7"/>
      <c r="L40" s="7"/>
      <c r="M40" s="7"/>
      <c r="N40" s="7"/>
      <c r="O40" s="7" t="s">
        <v>231</v>
      </c>
      <c r="P40" s="7">
        <v>40</v>
      </c>
    </row>
    <row r="41" spans="1:16" ht="12.75">
      <c r="A41" t="s">
        <v>202</v>
      </c>
      <c r="B41">
        <v>18</v>
      </c>
      <c r="C41" s="7" t="s">
        <v>208</v>
      </c>
      <c r="D41" s="7">
        <v>32</v>
      </c>
      <c r="E41" s="7"/>
      <c r="F41" s="7"/>
      <c r="G41" s="7" t="s">
        <v>217</v>
      </c>
      <c r="H41" s="7">
        <v>16</v>
      </c>
      <c r="I41" s="7"/>
      <c r="J41" s="7"/>
      <c r="K41" s="7"/>
      <c r="L41" s="7"/>
      <c r="M41" s="7"/>
      <c r="N41" s="7"/>
      <c r="O41" s="7" t="s">
        <v>232</v>
      </c>
      <c r="P41" s="7">
        <v>1</v>
      </c>
    </row>
    <row r="42" spans="1:16" ht="12.75">
      <c r="A42" t="s">
        <v>203</v>
      </c>
      <c r="B42">
        <v>1</v>
      </c>
      <c r="C42" s="7" t="s">
        <v>209</v>
      </c>
      <c r="D42" s="7">
        <v>7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 t="s">
        <v>233</v>
      </c>
      <c r="P42" s="7">
        <v>4</v>
      </c>
    </row>
    <row r="43" spans="1:16" ht="12.75">
      <c r="A43" s="5"/>
      <c r="E43" s="1"/>
      <c r="F43" s="1"/>
      <c r="I43" s="5"/>
      <c r="K43" s="5"/>
      <c r="O43" s="7" t="s">
        <v>234</v>
      </c>
      <c r="P43" s="7">
        <v>1</v>
      </c>
    </row>
    <row r="44" spans="7:16" ht="12.75">
      <c r="G44" s="1"/>
      <c r="H44" s="1"/>
      <c r="K44" s="1"/>
      <c r="O44" s="7" t="s">
        <v>235</v>
      </c>
      <c r="P44" s="7">
        <v>1</v>
      </c>
    </row>
    <row r="45" spans="7:16" ht="12.75">
      <c r="G45" s="1"/>
      <c r="K45" s="1"/>
      <c r="O45" s="7" t="s">
        <v>236</v>
      </c>
      <c r="P45" s="7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I26" sqref="A1:IV16384"/>
    </sheetView>
  </sheetViews>
  <sheetFormatPr defaultColWidth="9.140625" defaultRowHeight="12.75"/>
  <sheetData>
    <row r="1" spans="5:16" ht="12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5" ht="12.75">
      <c r="A3" s="2"/>
      <c r="C3" s="2"/>
      <c r="E3" s="2"/>
      <c r="G3" s="2"/>
      <c r="I3" s="2"/>
      <c r="K3" s="2"/>
      <c r="M3" s="2"/>
      <c r="O3" s="2"/>
    </row>
    <row r="4" spans="1:14" ht="12.75">
      <c r="A4" s="8"/>
      <c r="B4" s="8"/>
      <c r="C4" s="1"/>
      <c r="E4" s="5"/>
      <c r="I4" s="8"/>
      <c r="J4" s="8"/>
      <c r="M4" s="5"/>
      <c r="N4" s="5"/>
    </row>
    <row r="5" spans="5:11" ht="12.75">
      <c r="E5" s="1"/>
      <c r="G5" s="1"/>
      <c r="K5" s="1"/>
    </row>
    <row r="7" spans="1:15" ht="12.75">
      <c r="A7" s="3"/>
      <c r="C7" s="3"/>
      <c r="E7" s="3"/>
      <c r="G7" s="3"/>
      <c r="I7" s="3"/>
      <c r="K7" s="3"/>
      <c r="M7" s="3"/>
      <c r="O7" s="3"/>
    </row>
    <row r="8" spans="1:16" ht="12.75">
      <c r="A8" s="8"/>
      <c r="B8" s="8"/>
      <c r="C8" s="8"/>
      <c r="D8" s="8"/>
      <c r="E8" s="8"/>
      <c r="F8" s="8"/>
      <c r="M8" s="8"/>
      <c r="N8" s="8"/>
      <c r="O8" s="8"/>
      <c r="P8" s="8"/>
    </row>
    <row r="9" spans="3:16" ht="12.75">
      <c r="C9" s="8"/>
      <c r="D9" s="8"/>
      <c r="E9" s="1"/>
      <c r="I9" s="5"/>
      <c r="O9" s="8"/>
      <c r="P9" s="8"/>
    </row>
    <row r="10" spans="1:7" ht="12.75">
      <c r="A10" s="1"/>
      <c r="E10" s="5"/>
      <c r="G10" s="1"/>
    </row>
    <row r="11" spans="3:15" ht="12.75">
      <c r="C11" s="5"/>
      <c r="I11" s="5"/>
      <c r="O11" s="1"/>
    </row>
    <row r="12" spans="1:13" ht="12.75">
      <c r="A12" s="5"/>
      <c r="C12" s="1"/>
      <c r="D12" s="1"/>
      <c r="M12" s="1"/>
    </row>
    <row r="13" spans="9:16" ht="12.75">
      <c r="I13" s="1"/>
      <c r="O13" s="1"/>
      <c r="P13" s="1"/>
    </row>
    <row r="14" spans="3:15" ht="12.75">
      <c r="C14" s="1"/>
      <c r="E14" s="1"/>
      <c r="I14" s="1"/>
      <c r="K14" s="5"/>
      <c r="M14" s="1"/>
      <c r="O14" s="1"/>
    </row>
    <row r="15" spans="1:15" ht="12.75">
      <c r="A15" s="2"/>
      <c r="C15" s="2"/>
      <c r="E15" s="2"/>
      <c r="G15" s="2"/>
      <c r="I15" s="2"/>
      <c r="K15" s="2"/>
      <c r="M15" s="2"/>
      <c r="O15" s="2"/>
    </row>
    <row r="16" spans="1:16" ht="12.75">
      <c r="A16" s="8"/>
      <c r="B16" s="8"/>
      <c r="E16" s="8"/>
      <c r="F16" s="8"/>
      <c r="G16" s="1"/>
      <c r="I16" s="8"/>
      <c r="J16" s="8"/>
      <c r="K16" s="1"/>
      <c r="L16" s="1"/>
      <c r="M16" s="8"/>
      <c r="N16" s="8"/>
      <c r="O16" s="8"/>
      <c r="P16" s="8"/>
    </row>
    <row r="17" spans="1:10" ht="12.75">
      <c r="A17" s="8"/>
      <c r="B17" s="8"/>
      <c r="G17" s="1"/>
      <c r="I17" s="8"/>
      <c r="J17" s="8"/>
    </row>
    <row r="18" spans="1:15" ht="12.75">
      <c r="A18" s="1"/>
      <c r="C18" s="5"/>
      <c r="M18" s="1"/>
      <c r="N18" s="1"/>
      <c r="O18" s="7"/>
    </row>
    <row r="19" spans="1:13" ht="12.75">
      <c r="A19" s="1"/>
      <c r="G19" s="1"/>
      <c r="M19" s="5"/>
    </row>
    <row r="20" spans="1:11" ht="12.75">
      <c r="A20" s="1"/>
      <c r="E20" s="4"/>
      <c r="G20" s="1"/>
      <c r="K20" s="4"/>
    </row>
    <row r="21" spans="5:13" ht="12.75">
      <c r="E21" s="1"/>
      <c r="G21" s="1"/>
      <c r="I21" s="1"/>
      <c r="K21" s="4"/>
      <c r="M21" s="1"/>
    </row>
    <row r="22" spans="7:15" ht="12.75">
      <c r="G22" s="1"/>
      <c r="K22" s="4"/>
      <c r="M22" s="1"/>
      <c r="O22" s="1"/>
    </row>
    <row r="23" spans="1:15" ht="12.75">
      <c r="A23" s="1"/>
      <c r="B23" s="1"/>
      <c r="C23" s="1"/>
      <c r="G23" s="1"/>
      <c r="K23" s="4"/>
      <c r="M23" s="5"/>
      <c r="O23" s="5"/>
    </row>
    <row r="24" spans="1:15" ht="12.75">
      <c r="A24" s="2"/>
      <c r="C24" s="2"/>
      <c r="E24" s="2"/>
      <c r="G24" s="2"/>
      <c r="I24" s="2"/>
      <c r="K24" s="2"/>
      <c r="M24" s="2"/>
      <c r="O24" s="2"/>
    </row>
    <row r="25" spans="1:16" ht="12.75">
      <c r="A25" s="8"/>
      <c r="B25" s="8"/>
      <c r="C25" s="5"/>
      <c r="G25" s="8"/>
      <c r="H25" s="8"/>
      <c r="I25" s="8"/>
      <c r="J25" s="8"/>
      <c r="K25" s="8"/>
      <c r="L25" s="8"/>
      <c r="M25" s="1"/>
      <c r="O25" s="5"/>
      <c r="P25" s="1"/>
    </row>
    <row r="26" spans="5:13" ht="12.75">
      <c r="E26" s="1"/>
      <c r="I26" s="8"/>
      <c r="J26" s="8"/>
      <c r="M26" s="1"/>
    </row>
    <row r="27" spans="7:15" ht="12.75">
      <c r="G27" s="1"/>
      <c r="K27" s="1"/>
      <c r="M27" s="1"/>
      <c r="O27" s="1"/>
    </row>
    <row r="28" spans="1:15" ht="12.75">
      <c r="A28" s="1"/>
      <c r="C28" s="5"/>
      <c r="G28" s="1"/>
      <c r="M28" s="1"/>
      <c r="O28" s="1"/>
    </row>
    <row r="29" spans="11:13" ht="12.75">
      <c r="K29" s="5"/>
      <c r="M29" s="1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3" ht="12.75">
      <c r="A32" s="2"/>
      <c r="C32" s="2"/>
      <c r="E32" s="2"/>
      <c r="G32" s="2"/>
      <c r="I32" s="2"/>
      <c r="K32" s="2"/>
      <c r="M32" s="2"/>
    </row>
    <row r="37" spans="1:14" ht="12.75">
      <c r="A37" s="3"/>
      <c r="C37" s="3"/>
      <c r="E37" s="3"/>
      <c r="G37" s="3"/>
      <c r="I37" s="3"/>
      <c r="K37" s="3"/>
      <c r="M37" s="3"/>
      <c r="N37" s="1"/>
    </row>
    <row r="38" spans="1:13" ht="12.75">
      <c r="A38" s="5"/>
      <c r="C38" s="5"/>
      <c r="E38" s="5"/>
      <c r="G38" s="5"/>
      <c r="I38" s="5"/>
      <c r="K38" s="5"/>
      <c r="M38" s="5"/>
    </row>
    <row r="39" spans="1:11" ht="12.75">
      <c r="A39" s="5"/>
      <c r="C39" s="5"/>
      <c r="E39" s="5"/>
      <c r="G39" s="5"/>
      <c r="I39" s="5"/>
      <c r="K39" s="5"/>
    </row>
    <row r="40" spans="1:11" ht="12.75">
      <c r="A40" s="5"/>
      <c r="C40" s="5"/>
      <c r="E40" s="5"/>
      <c r="G40" s="5"/>
      <c r="I40" s="5"/>
      <c r="K40" s="5"/>
    </row>
    <row r="41" spans="1:13" ht="12.75">
      <c r="A41" s="5"/>
      <c r="E41" s="5"/>
      <c r="I41" s="5"/>
      <c r="M41" s="5"/>
    </row>
    <row r="42" spans="1:9" ht="12.75">
      <c r="A42" s="5"/>
      <c r="E42" s="5"/>
      <c r="I42" s="5"/>
    </row>
    <row r="43" spans="7:13" ht="12.75">
      <c r="G43" s="5"/>
      <c r="M43" s="5"/>
    </row>
    <row r="44" spans="7:8" ht="12.75">
      <c r="G44" s="1"/>
      <c r="H44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E10">
      <selection activeCell="O36" sqref="O36"/>
    </sheetView>
  </sheetViews>
  <sheetFormatPr defaultColWidth="9.140625" defaultRowHeight="12.75"/>
  <cols>
    <col min="1" max="1" width="13.140625" style="0" customWidth="1"/>
    <col min="3" max="3" width="13.140625" style="0" customWidth="1"/>
    <col min="5" max="5" width="11.7109375" style="0" customWidth="1"/>
    <col min="7" max="7" width="15.7109375" style="0" customWidth="1"/>
    <col min="9" max="9" width="11.57421875" style="0" customWidth="1"/>
    <col min="11" max="11" width="11.8515625" style="0" customWidth="1"/>
    <col min="13" max="13" width="13.421875" style="0" customWidth="1"/>
  </cols>
  <sheetData>
    <row r="1" spans="1:16" ht="12.75">
      <c r="A1" s="17" t="s">
        <v>0</v>
      </c>
      <c r="C1" t="s">
        <v>1</v>
      </c>
      <c r="E1" s="1" t="s">
        <v>12</v>
      </c>
      <c r="F1" s="1"/>
      <c r="G1" s="16" t="s">
        <v>2</v>
      </c>
      <c r="H1" s="1"/>
      <c r="I1" s="1" t="s">
        <v>14</v>
      </c>
      <c r="J1" s="1"/>
      <c r="K1" s="16" t="s">
        <v>13</v>
      </c>
      <c r="L1" s="1"/>
      <c r="M1" s="1" t="s">
        <v>11</v>
      </c>
      <c r="N1" s="1"/>
      <c r="O1" s="1" t="s">
        <v>77</v>
      </c>
      <c r="P1" s="1"/>
    </row>
    <row r="3" spans="1:15" ht="12.75">
      <c r="A3" s="2" t="s">
        <v>3</v>
      </c>
      <c r="C3" s="2" t="s">
        <v>3</v>
      </c>
      <c r="E3" s="2" t="s">
        <v>3</v>
      </c>
      <c r="G3" s="2" t="s">
        <v>3</v>
      </c>
      <c r="I3" s="2" t="s">
        <v>3</v>
      </c>
      <c r="K3" s="2" t="s">
        <v>3</v>
      </c>
      <c r="M3" s="2" t="s">
        <v>3</v>
      </c>
      <c r="O3" s="2" t="s">
        <v>3</v>
      </c>
    </row>
    <row r="4" spans="1:16" ht="12.75">
      <c r="A4" s="10" t="s">
        <v>89</v>
      </c>
      <c r="B4" s="10">
        <v>91</v>
      </c>
      <c r="C4" s="10"/>
      <c r="D4" s="10"/>
      <c r="E4" s="11" t="s">
        <v>30</v>
      </c>
      <c r="F4" s="10">
        <v>3</v>
      </c>
      <c r="G4" s="15"/>
      <c r="H4" s="15"/>
      <c r="I4" s="10" t="s">
        <v>100</v>
      </c>
      <c r="J4" s="10">
        <v>3</v>
      </c>
      <c r="K4" s="10" t="s">
        <v>162</v>
      </c>
      <c r="L4" s="10">
        <v>4</v>
      </c>
      <c r="M4" s="10" t="s">
        <v>95</v>
      </c>
      <c r="N4" s="10">
        <v>3</v>
      </c>
      <c r="O4" s="11" t="s">
        <v>31</v>
      </c>
      <c r="P4" s="10">
        <v>76</v>
      </c>
    </row>
    <row r="5" spans="1:16" ht="12.75">
      <c r="A5" s="11"/>
      <c r="B5" s="10"/>
      <c r="C5" s="12" t="s">
        <v>139</v>
      </c>
      <c r="D5" s="12">
        <v>20</v>
      </c>
      <c r="E5" s="11"/>
      <c r="F5" s="10"/>
      <c r="G5" s="11" t="s">
        <v>54</v>
      </c>
      <c r="H5" s="10">
        <v>42</v>
      </c>
      <c r="I5" s="10" t="s">
        <v>93</v>
      </c>
      <c r="J5" s="10">
        <v>34</v>
      </c>
      <c r="K5" s="11"/>
      <c r="L5" s="10"/>
      <c r="M5" s="12" t="s">
        <v>165</v>
      </c>
      <c r="N5" s="12">
        <v>1</v>
      </c>
      <c r="O5" s="10"/>
      <c r="P5" s="10"/>
    </row>
    <row r="7" spans="1:15" ht="12.75">
      <c r="A7" s="3" t="s">
        <v>4</v>
      </c>
      <c r="C7" s="3" t="s">
        <v>4</v>
      </c>
      <c r="E7" s="3" t="s">
        <v>4</v>
      </c>
      <c r="G7" s="3" t="s">
        <v>4</v>
      </c>
      <c r="I7" s="3" t="s">
        <v>4</v>
      </c>
      <c r="K7" s="3" t="s">
        <v>4</v>
      </c>
      <c r="M7" s="3" t="s">
        <v>4</v>
      </c>
      <c r="O7" s="3" t="s">
        <v>4</v>
      </c>
    </row>
    <row r="8" spans="1:16" ht="12.75">
      <c r="A8" s="11" t="s">
        <v>88</v>
      </c>
      <c r="B8" s="10">
        <v>23</v>
      </c>
      <c r="C8" s="10" t="s">
        <v>83</v>
      </c>
      <c r="D8" s="10">
        <v>5</v>
      </c>
      <c r="E8" s="10" t="s">
        <v>107</v>
      </c>
      <c r="F8" s="10">
        <v>11</v>
      </c>
      <c r="G8" s="12"/>
      <c r="H8" s="12"/>
      <c r="I8" s="12" t="s">
        <v>160</v>
      </c>
      <c r="J8" s="12">
        <v>5</v>
      </c>
      <c r="K8" s="10" t="s">
        <v>171</v>
      </c>
      <c r="L8" s="10">
        <v>4</v>
      </c>
      <c r="M8" s="11"/>
      <c r="N8" s="10"/>
      <c r="O8" s="10"/>
      <c r="P8" s="10"/>
    </row>
    <row r="9" spans="1:16" ht="12.75">
      <c r="A9" s="10" t="s">
        <v>113</v>
      </c>
      <c r="B9" s="10">
        <v>1</v>
      </c>
      <c r="C9" s="10"/>
      <c r="D9" s="10"/>
      <c r="E9" s="11" t="s">
        <v>33</v>
      </c>
      <c r="F9" s="10">
        <v>25</v>
      </c>
      <c r="G9" s="10"/>
      <c r="H9" s="10"/>
      <c r="I9" s="11"/>
      <c r="J9" s="11"/>
      <c r="K9" s="10"/>
      <c r="L9" s="10"/>
      <c r="M9" s="10"/>
      <c r="N9" s="10"/>
      <c r="O9" s="11" t="s">
        <v>176</v>
      </c>
      <c r="P9" s="10">
        <v>3</v>
      </c>
    </row>
    <row r="10" spans="1:16" ht="12.75">
      <c r="A10" s="14"/>
      <c r="B10" s="14"/>
      <c r="C10" s="10"/>
      <c r="D10" s="10"/>
      <c r="E10" s="11" t="s">
        <v>35</v>
      </c>
      <c r="F10" s="10">
        <v>13</v>
      </c>
      <c r="G10" s="11" t="s">
        <v>178</v>
      </c>
      <c r="H10" s="11">
        <v>2</v>
      </c>
      <c r="I10" s="12" t="s">
        <v>121</v>
      </c>
      <c r="J10" s="12">
        <v>1</v>
      </c>
      <c r="K10" s="12" t="s">
        <v>179</v>
      </c>
      <c r="L10" s="12">
        <v>1</v>
      </c>
      <c r="M10" s="12"/>
      <c r="N10" s="12"/>
      <c r="O10" s="10"/>
      <c r="P10" s="10"/>
    </row>
    <row r="11" spans="1:16" ht="12.75">
      <c r="A11" s="10"/>
      <c r="B11" s="10"/>
      <c r="C11" s="11" t="s">
        <v>163</v>
      </c>
      <c r="D11" s="10">
        <v>11</v>
      </c>
      <c r="E11" s="10"/>
      <c r="F11" s="10"/>
      <c r="G11" s="10" t="s">
        <v>127</v>
      </c>
      <c r="H11" s="10">
        <v>7</v>
      </c>
      <c r="I11" s="10"/>
      <c r="J11" s="10"/>
      <c r="K11" s="10"/>
      <c r="L11" s="10"/>
      <c r="M11" s="10" t="s">
        <v>37</v>
      </c>
      <c r="N11" s="10">
        <v>5</v>
      </c>
      <c r="O11" s="10" t="s">
        <v>153</v>
      </c>
      <c r="P11" s="10">
        <v>1</v>
      </c>
    </row>
    <row r="12" spans="1:16" ht="12.75">
      <c r="A12" s="11" t="s">
        <v>59</v>
      </c>
      <c r="B12" s="10">
        <v>3</v>
      </c>
      <c r="C12" s="11" t="s">
        <v>128</v>
      </c>
      <c r="D12" s="11">
        <v>1</v>
      </c>
      <c r="E12" s="10"/>
      <c r="F12" s="10"/>
      <c r="G12" s="10"/>
      <c r="H12" s="10"/>
      <c r="I12" s="15"/>
      <c r="J12" s="15"/>
      <c r="K12" s="12"/>
      <c r="L12" s="12"/>
      <c r="M12" s="11"/>
      <c r="N12" s="10"/>
      <c r="O12" s="10" t="s">
        <v>188</v>
      </c>
      <c r="P12" s="10">
        <v>1</v>
      </c>
    </row>
    <row r="13" spans="1:16" ht="12.75">
      <c r="A13" s="12" t="s">
        <v>58</v>
      </c>
      <c r="B13" s="12">
        <v>13</v>
      </c>
      <c r="C13" s="10" t="s">
        <v>189</v>
      </c>
      <c r="D13" s="10">
        <v>1</v>
      </c>
      <c r="E13" s="10"/>
      <c r="F13" s="10"/>
      <c r="G13" s="10"/>
      <c r="H13" s="10"/>
      <c r="I13" s="11" t="s">
        <v>190</v>
      </c>
      <c r="J13" s="12">
        <v>1</v>
      </c>
      <c r="K13" s="10" t="s">
        <v>135</v>
      </c>
      <c r="L13" s="10">
        <v>2</v>
      </c>
      <c r="M13" s="10" t="s">
        <v>158</v>
      </c>
      <c r="N13" s="10">
        <v>1</v>
      </c>
      <c r="O13" s="11" t="s">
        <v>191</v>
      </c>
      <c r="P13" s="11">
        <v>1</v>
      </c>
    </row>
    <row r="14" spans="1:16" ht="12.75">
      <c r="A14" s="11"/>
      <c r="B14" s="10"/>
      <c r="C14" s="11"/>
      <c r="D14" s="10"/>
      <c r="E14" s="11"/>
      <c r="F14" s="10"/>
      <c r="G14" s="12"/>
      <c r="H14" s="12"/>
      <c r="I14" s="14"/>
      <c r="J14" s="14"/>
      <c r="K14" s="11"/>
      <c r="L14" s="10"/>
      <c r="M14" s="10" t="s">
        <v>173</v>
      </c>
      <c r="N14" s="10">
        <v>1</v>
      </c>
      <c r="O14" s="11"/>
      <c r="P14" s="10"/>
    </row>
    <row r="15" spans="1:16" ht="12.75">
      <c r="A15" s="13" t="s">
        <v>5</v>
      </c>
      <c r="B15" s="10"/>
      <c r="C15" s="13" t="s">
        <v>5</v>
      </c>
      <c r="D15" s="10"/>
      <c r="E15" s="13" t="s">
        <v>5</v>
      </c>
      <c r="F15" s="10"/>
      <c r="G15" s="13" t="s">
        <v>5</v>
      </c>
      <c r="H15" s="10"/>
      <c r="I15" s="13" t="s">
        <v>5</v>
      </c>
      <c r="J15" s="10"/>
      <c r="K15" s="13" t="s">
        <v>5</v>
      </c>
      <c r="L15" s="10"/>
      <c r="M15" s="13" t="s">
        <v>5</v>
      </c>
      <c r="N15" s="10"/>
      <c r="O15" s="13" t="s">
        <v>5</v>
      </c>
      <c r="P15" s="10"/>
    </row>
    <row r="16" spans="1:16" ht="12.75">
      <c r="A16" s="11" t="s">
        <v>79</v>
      </c>
      <c r="B16" s="10">
        <v>51</v>
      </c>
      <c r="C16" s="11" t="s">
        <v>166</v>
      </c>
      <c r="D16" s="10">
        <v>4</v>
      </c>
      <c r="E16" s="11"/>
      <c r="F16" s="10"/>
      <c r="G16" s="11" t="s">
        <v>39</v>
      </c>
      <c r="H16" s="10">
        <v>40</v>
      </c>
      <c r="I16" s="12" t="s">
        <v>62</v>
      </c>
      <c r="J16" s="12">
        <v>4</v>
      </c>
      <c r="K16" s="11"/>
      <c r="L16" s="11"/>
      <c r="M16" s="10" t="s">
        <v>86</v>
      </c>
      <c r="N16" s="10">
        <v>85</v>
      </c>
      <c r="O16" s="10" t="s">
        <v>194</v>
      </c>
      <c r="P16" s="10">
        <v>4</v>
      </c>
    </row>
    <row r="17" spans="1:16" ht="12.75">
      <c r="A17" s="11"/>
      <c r="B17" s="10"/>
      <c r="C17" s="11" t="s">
        <v>105</v>
      </c>
      <c r="D17" s="10">
        <v>15</v>
      </c>
      <c r="E17" s="12" t="s">
        <v>81</v>
      </c>
      <c r="F17" s="12">
        <v>38</v>
      </c>
      <c r="G17" s="14"/>
      <c r="H17" s="14"/>
      <c r="I17" s="12"/>
      <c r="J17" s="10"/>
      <c r="K17" s="10" t="s">
        <v>40</v>
      </c>
      <c r="L17" s="10">
        <v>1</v>
      </c>
      <c r="M17" s="10"/>
      <c r="N17" s="10"/>
      <c r="O17" s="10" t="s">
        <v>94</v>
      </c>
      <c r="P17" s="10">
        <v>61</v>
      </c>
    </row>
    <row r="18" spans="1:16" ht="12.75">
      <c r="A18" s="11"/>
      <c r="B18" s="10"/>
      <c r="C18" s="11"/>
      <c r="D18" s="10"/>
      <c r="E18" s="12" t="s">
        <v>174</v>
      </c>
      <c r="F18" s="12">
        <v>1</v>
      </c>
      <c r="G18" s="11" t="s">
        <v>85</v>
      </c>
      <c r="H18" s="10">
        <v>36</v>
      </c>
      <c r="I18" s="12"/>
      <c r="J18" s="10"/>
      <c r="K18" s="11" t="s">
        <v>41</v>
      </c>
      <c r="L18" s="10">
        <v>10</v>
      </c>
      <c r="M18" s="11" t="s">
        <v>119</v>
      </c>
      <c r="N18" s="11">
        <v>10</v>
      </c>
      <c r="O18" s="12"/>
      <c r="P18" s="10"/>
    </row>
    <row r="19" spans="1:16" ht="12.75">
      <c r="A19" s="11"/>
      <c r="B19" s="10"/>
      <c r="C19" s="11" t="s">
        <v>196</v>
      </c>
      <c r="D19" s="10">
        <v>1</v>
      </c>
      <c r="E19" s="10"/>
      <c r="F19" s="10"/>
      <c r="G19" s="11" t="s">
        <v>115</v>
      </c>
      <c r="H19" s="10">
        <v>6</v>
      </c>
      <c r="I19" s="12" t="s">
        <v>125</v>
      </c>
      <c r="J19" s="10">
        <v>24</v>
      </c>
      <c r="K19" s="10" t="s">
        <v>178</v>
      </c>
      <c r="L19" s="10">
        <v>13</v>
      </c>
      <c r="M19" s="11"/>
      <c r="N19" s="10"/>
      <c r="O19" s="12"/>
      <c r="P19" s="12"/>
    </row>
    <row r="20" spans="1:16" ht="12.75">
      <c r="A20" s="11"/>
      <c r="B20" s="10"/>
      <c r="C20" s="15"/>
      <c r="D20" s="15"/>
      <c r="E20" s="12"/>
      <c r="F20" s="12"/>
      <c r="G20" s="11" t="s">
        <v>120</v>
      </c>
      <c r="H20" s="10">
        <v>15</v>
      </c>
      <c r="I20" s="12" t="s">
        <v>183</v>
      </c>
      <c r="J20" s="12">
        <v>24</v>
      </c>
      <c r="K20" s="12"/>
      <c r="L20" s="12"/>
      <c r="M20" s="15"/>
      <c r="N20" s="15"/>
      <c r="O20" s="15"/>
      <c r="P20" s="15"/>
    </row>
    <row r="21" spans="1:16" ht="12.75">
      <c r="A21" s="11"/>
      <c r="B21" s="10"/>
      <c r="C21" s="15"/>
      <c r="D21" s="15"/>
      <c r="E21" s="11" t="s">
        <v>42</v>
      </c>
      <c r="F21" s="10">
        <v>13</v>
      </c>
      <c r="G21" s="12" t="s">
        <v>56</v>
      </c>
      <c r="H21" s="12">
        <v>7</v>
      </c>
      <c r="I21" s="11"/>
      <c r="J21" s="10"/>
      <c r="K21" s="12" t="s">
        <v>136</v>
      </c>
      <c r="L21" s="12">
        <v>5</v>
      </c>
      <c r="M21" s="15"/>
      <c r="N21" s="15"/>
      <c r="O21" s="15"/>
      <c r="P21" s="15"/>
    </row>
    <row r="22" spans="1:16" ht="12.75">
      <c r="A22" s="11" t="s">
        <v>159</v>
      </c>
      <c r="B22" s="10">
        <v>3</v>
      </c>
      <c r="C22" s="11"/>
      <c r="D22" s="10"/>
      <c r="E22" s="12" t="s">
        <v>151</v>
      </c>
      <c r="F22" s="12">
        <v>1</v>
      </c>
      <c r="G22" s="12"/>
      <c r="H22" s="10"/>
      <c r="I22" s="11" t="s">
        <v>142</v>
      </c>
      <c r="J22" s="10">
        <v>1</v>
      </c>
      <c r="K22" s="11" t="s">
        <v>185</v>
      </c>
      <c r="L22" s="11">
        <v>1</v>
      </c>
      <c r="M22" s="11"/>
      <c r="N22" s="10"/>
      <c r="O22" s="10" t="s">
        <v>197</v>
      </c>
      <c r="P22" s="10">
        <v>1</v>
      </c>
    </row>
    <row r="23" spans="1:16" ht="12.75">
      <c r="A23" s="12" t="s">
        <v>65</v>
      </c>
      <c r="B23" s="12">
        <v>23</v>
      </c>
      <c r="C23" s="11" t="s">
        <v>144</v>
      </c>
      <c r="D23" s="10">
        <v>1</v>
      </c>
      <c r="E23" s="12"/>
      <c r="F23" s="12"/>
      <c r="G23" s="11" t="s">
        <v>169</v>
      </c>
      <c r="H23" s="10">
        <v>15</v>
      </c>
      <c r="I23" s="10" t="s">
        <v>45</v>
      </c>
      <c r="J23" s="10">
        <v>40</v>
      </c>
      <c r="K23" s="14"/>
      <c r="L23" s="14"/>
      <c r="M23" s="11"/>
      <c r="N23" s="10"/>
      <c r="O23" s="11"/>
      <c r="P23" s="10"/>
    </row>
    <row r="24" spans="1:16" ht="12.75">
      <c r="A24" s="13" t="s">
        <v>6</v>
      </c>
      <c r="B24" s="10"/>
      <c r="C24" s="13" t="s">
        <v>6</v>
      </c>
      <c r="D24" s="10"/>
      <c r="E24" s="13" t="s">
        <v>6</v>
      </c>
      <c r="F24" s="10"/>
      <c r="G24" s="13" t="s">
        <v>6</v>
      </c>
      <c r="H24" s="10"/>
      <c r="I24" s="13" t="s">
        <v>6</v>
      </c>
      <c r="J24" s="10"/>
      <c r="K24" s="13" t="s">
        <v>6</v>
      </c>
      <c r="L24" s="10"/>
      <c r="M24" s="13" t="s">
        <v>6</v>
      </c>
      <c r="N24" s="10"/>
      <c r="O24" s="13" t="s">
        <v>6</v>
      </c>
      <c r="P24" s="10"/>
    </row>
    <row r="25" spans="1:16" ht="12.75">
      <c r="A25" s="12" t="s">
        <v>96</v>
      </c>
      <c r="B25" s="12">
        <v>51</v>
      </c>
      <c r="C25" s="10" t="s">
        <v>84</v>
      </c>
      <c r="D25" s="10">
        <v>123</v>
      </c>
      <c r="E25" s="10" t="s">
        <v>46</v>
      </c>
      <c r="F25" s="10">
        <v>43</v>
      </c>
      <c r="G25" s="10"/>
      <c r="H25" s="10"/>
      <c r="I25" s="11" t="s">
        <v>78</v>
      </c>
      <c r="J25" s="10">
        <v>41</v>
      </c>
      <c r="K25" s="11" t="s">
        <v>47</v>
      </c>
      <c r="L25" s="10">
        <v>133</v>
      </c>
      <c r="M25" s="11"/>
      <c r="N25" s="11"/>
      <c r="O25" s="10" t="s">
        <v>91</v>
      </c>
      <c r="P25" s="10">
        <v>82</v>
      </c>
    </row>
    <row r="26" spans="1:16" ht="12.75">
      <c r="A26" s="12" t="s">
        <v>167</v>
      </c>
      <c r="B26" s="12">
        <v>53</v>
      </c>
      <c r="C26" s="10"/>
      <c r="D26" s="10"/>
      <c r="E26" s="11" t="s">
        <v>87</v>
      </c>
      <c r="F26" s="10">
        <v>67</v>
      </c>
      <c r="G26" s="15"/>
      <c r="H26" s="15"/>
      <c r="I26" s="10"/>
      <c r="J26" s="10"/>
      <c r="K26" s="15"/>
      <c r="L26" s="15"/>
      <c r="M26" s="11" t="s">
        <v>137</v>
      </c>
      <c r="N26" s="10">
        <v>110</v>
      </c>
      <c r="O26" s="10" t="s">
        <v>104</v>
      </c>
      <c r="P26" s="10">
        <v>131</v>
      </c>
    </row>
    <row r="27" spans="1:16" ht="12.75">
      <c r="A27" s="10" t="s">
        <v>157</v>
      </c>
      <c r="B27" s="10">
        <v>1</v>
      </c>
      <c r="C27" s="10"/>
      <c r="D27" s="10"/>
      <c r="E27" s="11"/>
      <c r="F27" s="12"/>
      <c r="G27" s="11" t="s">
        <v>123</v>
      </c>
      <c r="H27" s="10">
        <v>15</v>
      </c>
      <c r="I27" s="10"/>
      <c r="J27" s="10"/>
      <c r="K27" s="14"/>
      <c r="L27" s="14"/>
      <c r="M27" s="11" t="s">
        <v>49</v>
      </c>
      <c r="N27" s="10">
        <v>25</v>
      </c>
      <c r="O27" s="11"/>
      <c r="P27" s="10"/>
    </row>
    <row r="28" spans="1:16" ht="12.75">
      <c r="A28" s="11"/>
      <c r="B28" s="10"/>
      <c r="C28" s="11"/>
      <c r="D28" s="10"/>
      <c r="E28" s="11"/>
      <c r="F28" s="10"/>
      <c r="G28" s="11"/>
      <c r="H28" s="11"/>
      <c r="I28" s="10"/>
      <c r="J28" s="10"/>
      <c r="K28" s="10"/>
      <c r="L28" s="10"/>
      <c r="M28" s="11"/>
      <c r="N28" s="10"/>
      <c r="O28" s="11"/>
      <c r="P28" s="10"/>
    </row>
    <row r="29" spans="1:16" ht="12.75">
      <c r="A29" s="11"/>
      <c r="B29" s="10"/>
      <c r="C29" s="11"/>
      <c r="D29" s="10"/>
      <c r="E29" s="11" t="s">
        <v>117</v>
      </c>
      <c r="F29" s="10">
        <v>45</v>
      </c>
      <c r="G29" s="10" t="s">
        <v>52</v>
      </c>
      <c r="H29" s="10">
        <v>2</v>
      </c>
      <c r="I29" s="12"/>
      <c r="J29" s="12"/>
      <c r="K29" s="10" t="s">
        <v>147</v>
      </c>
      <c r="L29" s="10">
        <v>4</v>
      </c>
      <c r="M29" s="11" t="s">
        <v>68</v>
      </c>
      <c r="N29" s="10">
        <v>40</v>
      </c>
      <c r="O29" s="12" t="s">
        <v>156</v>
      </c>
      <c r="P29" s="12">
        <v>1</v>
      </c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2" t="s">
        <v>7</v>
      </c>
      <c r="B32">
        <f>SUM(B4:B29)</f>
        <v>313</v>
      </c>
      <c r="C32" s="2" t="s">
        <v>7</v>
      </c>
      <c r="D32">
        <f>SUM(D4:D29,D38:D54)</f>
        <v>182</v>
      </c>
      <c r="E32" s="2" t="s">
        <v>7</v>
      </c>
      <c r="F32">
        <f>SUM(F4:F29,F38:F59)</f>
        <v>260</v>
      </c>
      <c r="G32" s="2" t="s">
        <v>7</v>
      </c>
      <c r="H32">
        <f>SUM(H4:H29,H38:H57)</f>
        <v>187</v>
      </c>
      <c r="I32" s="2" t="s">
        <v>7</v>
      </c>
      <c r="J32">
        <f>SUM(J4:J29,J38:J61)</f>
        <v>178</v>
      </c>
      <c r="K32" s="2" t="s">
        <v>7</v>
      </c>
      <c r="L32">
        <f>SUM(L4:L29,L38:L60)</f>
        <v>178</v>
      </c>
      <c r="M32" s="2" t="s">
        <v>7</v>
      </c>
      <c r="N32">
        <f>SUM(N4:N29)</f>
        <v>281</v>
      </c>
      <c r="O32" s="2" t="s">
        <v>7</v>
      </c>
      <c r="P32">
        <f>SUM(P4:P29,P38:P55)</f>
        <v>362</v>
      </c>
    </row>
    <row r="33" spans="1:16" ht="12.75">
      <c r="A33" t="s">
        <v>8</v>
      </c>
      <c r="B33">
        <v>509</v>
      </c>
      <c r="C33" t="s">
        <v>8</v>
      </c>
      <c r="D33">
        <v>559</v>
      </c>
      <c r="E33" t="s">
        <v>8</v>
      </c>
      <c r="F33">
        <v>512</v>
      </c>
      <c r="G33" t="s">
        <v>8</v>
      </c>
      <c r="H33">
        <v>488</v>
      </c>
      <c r="I33" t="s">
        <v>8</v>
      </c>
      <c r="J33">
        <v>478</v>
      </c>
      <c r="K33" t="s">
        <v>8</v>
      </c>
      <c r="L33">
        <v>684</v>
      </c>
      <c r="M33" t="s">
        <v>8</v>
      </c>
      <c r="N33">
        <v>555</v>
      </c>
      <c r="O33" t="s">
        <v>8</v>
      </c>
      <c r="P33">
        <v>428</v>
      </c>
    </row>
    <row r="34" spans="1:16" ht="12.75">
      <c r="A34" t="s">
        <v>9</v>
      </c>
      <c r="B34">
        <f>B33-B32</f>
        <v>196</v>
      </c>
      <c r="C34" t="s">
        <v>10</v>
      </c>
      <c r="D34">
        <f>D33-D32</f>
        <v>377</v>
      </c>
      <c r="E34" t="s">
        <v>10</v>
      </c>
      <c r="F34">
        <f>F33-F32</f>
        <v>252</v>
      </c>
      <c r="G34" t="s">
        <v>10</v>
      </c>
      <c r="H34">
        <f>H33-H32</f>
        <v>301</v>
      </c>
      <c r="I34" t="s">
        <v>10</v>
      </c>
      <c r="J34">
        <f>J33-J32</f>
        <v>300</v>
      </c>
      <c r="K34" t="s">
        <v>10</v>
      </c>
      <c r="L34">
        <f>L33-L32</f>
        <v>506</v>
      </c>
      <c r="M34" t="s">
        <v>10</v>
      </c>
      <c r="N34">
        <f>N33-N32</f>
        <v>274</v>
      </c>
      <c r="O34" t="s">
        <v>10</v>
      </c>
      <c r="P34">
        <f>P33-P32</f>
        <v>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38" sqref="A38"/>
    </sheetView>
  </sheetViews>
  <sheetFormatPr defaultColWidth="9.140625" defaultRowHeight="12.75"/>
  <cols>
    <col min="1" max="1" width="46.7109375" style="0" customWidth="1"/>
    <col min="2" max="2" width="8.00390625" style="0" customWidth="1"/>
  </cols>
  <sheetData>
    <row r="1" spans="1:16" ht="16.5">
      <c r="A1" s="9" t="s">
        <v>69</v>
      </c>
      <c r="B1" s="9">
        <v>100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" ht="16.5">
      <c r="A2" s="9" t="s">
        <v>70</v>
      </c>
      <c r="B2" s="9">
        <v>40</v>
      </c>
    </row>
    <row r="3" spans="1:15" ht="16.5">
      <c r="A3" s="9" t="s">
        <v>71</v>
      </c>
      <c r="B3" s="9">
        <v>60</v>
      </c>
      <c r="C3" s="2"/>
      <c r="E3" s="2"/>
      <c r="G3" s="2"/>
      <c r="I3" s="2"/>
      <c r="K3" s="2"/>
      <c r="M3" s="2"/>
      <c r="O3" s="2"/>
    </row>
    <row r="4" spans="1:14" ht="16.5">
      <c r="A4" s="9" t="s">
        <v>72</v>
      </c>
      <c r="B4" s="9">
        <v>70</v>
      </c>
      <c r="C4" s="1"/>
      <c r="E4" s="5"/>
      <c r="I4" s="8"/>
      <c r="J4" s="8"/>
      <c r="M4" s="5"/>
      <c r="N4" s="5"/>
    </row>
    <row r="5" spans="1:11" ht="16.5">
      <c r="A5" s="9" t="s">
        <v>73</v>
      </c>
      <c r="B5" s="9">
        <v>50</v>
      </c>
      <c r="E5" s="1"/>
      <c r="G5" s="1"/>
      <c r="K5" s="1"/>
    </row>
    <row r="6" spans="1:2" ht="16.5">
      <c r="A6" s="9" t="s">
        <v>74</v>
      </c>
      <c r="B6" s="9">
        <v>20</v>
      </c>
    </row>
    <row r="7" spans="1:15" ht="16.5">
      <c r="A7" s="9" t="s">
        <v>75</v>
      </c>
      <c r="B7" s="9">
        <v>90</v>
      </c>
      <c r="C7" s="3"/>
      <c r="E7" s="3"/>
      <c r="G7" s="3"/>
      <c r="I7" s="3"/>
      <c r="K7" s="3"/>
      <c r="M7" s="3"/>
      <c r="O7" s="3"/>
    </row>
    <row r="8" spans="1:16" ht="16.5">
      <c r="A8" s="9" t="s">
        <v>76</v>
      </c>
      <c r="B8" s="9">
        <v>30</v>
      </c>
      <c r="C8" s="8"/>
      <c r="D8" s="8"/>
      <c r="E8" s="8"/>
      <c r="F8" s="8"/>
      <c r="M8" s="8"/>
      <c r="N8" s="8"/>
      <c r="O8" s="8"/>
      <c r="P8" s="8"/>
    </row>
    <row r="9" spans="3:16" ht="12.75">
      <c r="C9" s="8"/>
      <c r="D9" s="8"/>
      <c r="E9" s="1"/>
      <c r="I9" s="5"/>
      <c r="O9" s="8"/>
      <c r="P9" s="8"/>
    </row>
    <row r="10" spans="1:7" ht="12.75">
      <c r="A10" s="1"/>
      <c r="E10" s="5"/>
      <c r="G10" s="1"/>
    </row>
    <row r="11" spans="3:15" ht="12.75">
      <c r="C11" s="5"/>
      <c r="I11" s="5"/>
      <c r="O11" s="1"/>
    </row>
    <row r="12" spans="1:13" ht="12.75">
      <c r="A12" s="5"/>
      <c r="C12" s="1"/>
      <c r="D12" s="1"/>
      <c r="M12" s="1"/>
    </row>
    <row r="13" spans="9:16" ht="12.75">
      <c r="I13" s="1"/>
      <c r="O13" s="1"/>
      <c r="P13" s="1"/>
    </row>
    <row r="14" spans="3:15" ht="12.75">
      <c r="C14" s="1"/>
      <c r="E14" s="1"/>
      <c r="I14" s="1"/>
      <c r="K14" s="5"/>
      <c r="M14" s="1"/>
      <c r="O14" s="1"/>
    </row>
    <row r="15" spans="1:15" ht="12.75">
      <c r="A15" s="2"/>
      <c r="C15" s="2"/>
      <c r="E15" s="2"/>
      <c r="G15" s="2"/>
      <c r="I15" s="2"/>
      <c r="K15" s="2"/>
      <c r="M15" s="2"/>
      <c r="O15" s="2"/>
    </row>
    <row r="16" spans="1:16" ht="12.75">
      <c r="A16" s="8"/>
      <c r="B16" s="8"/>
      <c r="E16" s="8"/>
      <c r="F16" s="8"/>
      <c r="G16" s="1"/>
      <c r="I16" s="8"/>
      <c r="J16" s="8"/>
      <c r="K16" s="1"/>
      <c r="L16" s="1"/>
      <c r="M16" s="8"/>
      <c r="N16" s="8"/>
      <c r="O16" s="8"/>
      <c r="P16" s="8"/>
    </row>
    <row r="17" spans="1:10" ht="12.75">
      <c r="A17" s="8"/>
      <c r="B17" s="8"/>
      <c r="G17" s="1"/>
      <c r="I17" s="8"/>
      <c r="J17" s="8"/>
    </row>
    <row r="18" spans="1:15" ht="12.75">
      <c r="A18" s="1"/>
      <c r="C18" s="5"/>
      <c r="M18" s="1"/>
      <c r="N18" s="1"/>
      <c r="O18" s="7"/>
    </row>
    <row r="19" spans="1:13" ht="12.75">
      <c r="A19" s="1"/>
      <c r="G19" s="1"/>
      <c r="M19" s="5"/>
    </row>
    <row r="20" spans="1:11" ht="12.75">
      <c r="A20" s="1"/>
      <c r="E20" s="4"/>
      <c r="G20" s="1"/>
      <c r="K20" s="4"/>
    </row>
    <row r="21" spans="5:13" ht="12.75">
      <c r="E21" s="1"/>
      <c r="G21" s="1"/>
      <c r="I21" s="1"/>
      <c r="K21" s="4"/>
      <c r="M21" s="1"/>
    </row>
    <row r="22" spans="7:15" ht="12.75">
      <c r="G22" s="1"/>
      <c r="K22" s="4"/>
      <c r="M22" s="1"/>
      <c r="O22" s="1"/>
    </row>
    <row r="23" spans="1:15" ht="12.75">
      <c r="A23" s="1"/>
      <c r="B23" s="1"/>
      <c r="C23" s="1"/>
      <c r="G23" s="1"/>
      <c r="K23" s="4"/>
      <c r="M23" s="5"/>
      <c r="O23" s="5"/>
    </row>
    <row r="24" spans="1:15" ht="12.75">
      <c r="A24" s="2"/>
      <c r="C24" s="2"/>
      <c r="E24" s="2"/>
      <c r="G24" s="2"/>
      <c r="I24" s="2"/>
      <c r="K24" s="2"/>
      <c r="M24" s="2"/>
      <c r="O24" s="2"/>
    </row>
    <row r="25" spans="1:16" ht="12.75">
      <c r="A25" s="8"/>
      <c r="B25" s="8"/>
      <c r="C25" s="5"/>
      <c r="G25" s="8"/>
      <c r="H25" s="8"/>
      <c r="I25" s="8"/>
      <c r="J25" s="8"/>
      <c r="K25" s="8"/>
      <c r="L25" s="8"/>
      <c r="M25" s="1"/>
      <c r="O25" s="5"/>
      <c r="P25" s="1"/>
    </row>
    <row r="26" spans="5:13" ht="12.75">
      <c r="E26" s="1"/>
      <c r="I26" s="8"/>
      <c r="J26" s="8"/>
      <c r="M26" s="1"/>
    </row>
    <row r="27" spans="7:15" ht="12.75">
      <c r="G27" s="1"/>
      <c r="K27" s="1"/>
      <c r="M27" s="1"/>
      <c r="O27" s="1"/>
    </row>
    <row r="28" spans="1:15" ht="12.75">
      <c r="A28" s="1"/>
      <c r="C28" s="5"/>
      <c r="G28" s="1"/>
      <c r="M28" s="1"/>
      <c r="O28" s="1"/>
    </row>
    <row r="29" spans="11:13" ht="12.75">
      <c r="K29" s="5"/>
      <c r="M29" s="1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3" ht="12.75">
      <c r="A32" s="2"/>
      <c r="C32" s="2"/>
      <c r="E32" s="2"/>
      <c r="G32" s="2"/>
      <c r="I32" s="2"/>
      <c r="K32" s="2"/>
      <c r="M32" s="2"/>
    </row>
    <row r="37" spans="1:14" ht="12.75">
      <c r="A37" s="3"/>
      <c r="C37" s="3"/>
      <c r="E37" s="3"/>
      <c r="G37" s="3"/>
      <c r="I37" s="3"/>
      <c r="K37" s="3"/>
      <c r="M37" s="3"/>
      <c r="N37" s="1"/>
    </row>
    <row r="38" spans="1:13" ht="12.75">
      <c r="A38" s="5"/>
      <c r="C38" s="5"/>
      <c r="E38" s="5"/>
      <c r="G38" s="5"/>
      <c r="I38" s="5"/>
      <c r="K38" s="5"/>
      <c r="M38" s="5"/>
    </row>
    <row r="39" spans="1:11" ht="12.75">
      <c r="A39" s="5"/>
      <c r="C39" s="5"/>
      <c r="E39" s="5"/>
      <c r="G39" s="5"/>
      <c r="I39" s="5"/>
      <c r="K39" s="5"/>
    </row>
    <row r="40" spans="1:11" ht="12.75">
      <c r="A40" s="5"/>
      <c r="C40" s="5"/>
      <c r="E40" s="5"/>
      <c r="G40" s="5"/>
      <c r="I40" s="5"/>
      <c r="K40" s="5"/>
    </row>
    <row r="41" spans="1:13" ht="12.75">
      <c r="A41" s="5"/>
      <c r="E41" s="5"/>
      <c r="I41" s="5"/>
      <c r="M41" s="5"/>
    </row>
    <row r="42" spans="1:9" ht="12.75">
      <c r="A42" s="5"/>
      <c r="E42" s="5"/>
      <c r="I42" s="5"/>
    </row>
    <row r="43" spans="7:13" ht="12.75">
      <c r="G43" s="5"/>
      <c r="M43" s="5"/>
    </row>
    <row r="44" spans="7:8" ht="12.75">
      <c r="G44" s="1"/>
      <c r="H4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IBM_USER</cp:lastModifiedBy>
  <cp:lastPrinted>2009-02-06T09:00:01Z</cp:lastPrinted>
  <dcterms:created xsi:type="dcterms:W3CDTF">1996-10-14T23:33:28Z</dcterms:created>
  <dcterms:modified xsi:type="dcterms:W3CDTF">2009-06-11T12:51:45Z</dcterms:modified>
  <cp:category/>
  <cp:version/>
  <cp:contentType/>
  <cp:contentStatus/>
</cp:coreProperties>
</file>